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9315" windowHeight="8760" activeTab="1"/>
  </bookViews>
  <sheets>
    <sheet name="CVDL%" sheetId="1" r:id="rId1"/>
    <sheet name="CVDL Nbre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C11" i="2" l="1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<sst xmlns="http://schemas.openxmlformats.org/spreadsheetml/2006/main" count="69" uniqueCount="39">
  <si>
    <t>Code</t>
  </si>
  <si>
    <t>Département</t>
  </si>
  <si>
    <t>CNT-SO</t>
  </si>
  <si>
    <t>FO</t>
  </si>
  <si>
    <t>CFTC</t>
  </si>
  <si>
    <t>Syndicats 
Anti-Précarité</t>
  </si>
  <si>
    <t>STC</t>
  </si>
  <si>
    <t>UNSA</t>
  </si>
  <si>
    <t>CNT</t>
  </si>
  <si>
    <t>UNION SYNDICALE 
SOLIDAIRES</t>
  </si>
  <si>
    <t>CAT</t>
  </si>
  <si>
    <t>LA CGT</t>
  </si>
  <si>
    <t>CFDT</t>
  </si>
  <si>
    <t>CFE CGC</t>
  </si>
  <si>
    <t>FSU</t>
  </si>
  <si>
    <t>CNES</t>
  </si>
  <si>
    <t>FNISPAD</t>
  </si>
  <si>
    <t>SPAMAF</t>
  </si>
  <si>
    <t>SPELC</t>
  </si>
  <si>
    <t>SAMUP</t>
  </si>
  <si>
    <t>SNPST</t>
  </si>
  <si>
    <t>SNTPCT</t>
  </si>
  <si>
    <t>SNIGIC</t>
  </si>
  <si>
    <t>CSAFAM</t>
  </si>
  <si>
    <t>TOTAL</t>
  </si>
  <si>
    <t>Cher</t>
  </si>
  <si>
    <t>Eure-et-Loir</t>
  </si>
  <si>
    <t>Indre</t>
  </si>
  <si>
    <t>Indre-et-Loire</t>
  </si>
  <si>
    <t>Loir-et-Cher</t>
  </si>
  <si>
    <t>Loiret</t>
  </si>
  <si>
    <t>Région</t>
  </si>
  <si>
    <t>Nombre 
d'inscrits</t>
  </si>
  <si>
    <t>Nombre 
de votants</t>
  </si>
  <si>
    <t>Taux de 
participation</t>
  </si>
  <si>
    <t>Blancs 
et nuls</t>
  </si>
  <si>
    <t>Suffrages 
exprimés</t>
  </si>
  <si>
    <t>Total</t>
  </si>
  <si>
    <t>Région Centre Val-de-Loire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</si>
</sst>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10" fontId="1" fillId="0" borderId="0" xfId="1" applyNumberFormat="1"/>
    <xf numFmtId="0" fontId="3" fillId="2" borderId="0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10" fontId="1" fillId="7" borderId="0" xfId="1" applyNumberFormat="1" applyFill="1"/>
    <xf numFmtId="0" fontId="1" fillId="7" borderId="0" xfId="1" applyFill="1"/>
    <xf numFmtId="0" fontId="1" fillId="0" borderId="0" xfId="1"/>
    <xf numFmtId="164" fontId="1" fillId="0" borderId="0" xfId="2" applyNumberFormat="1" applyFont="1"/>
    <xf numFmtId="0" fontId="3" fillId="2" borderId="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9" fontId="2" fillId="3" borderId="1" xfId="3" applyFont="1" applyFill="1" applyBorder="1" applyAlignment="1">
      <alignment horizontal="center" vertical="center" wrapText="1"/>
    </xf>
    <xf numFmtId="9" fontId="1" fillId="0" borderId="0" xfId="3" applyFont="1" applyAlignment="1">
      <alignment horizontal="center"/>
    </xf>
    <xf numFmtId="0" fontId="4" fillId="0" borderId="0" xfId="1" applyFont="1"/>
    <xf numFmtId="164" fontId="4" fillId="0" borderId="0" xfId="1" applyNumberFormat="1" applyFont="1"/>
    <xf numFmtId="10" fontId="4" fillId="0" borderId="0" xfId="1" applyNumberFormat="1" applyFont="1"/>
  </cellXfs>
  <cellStyles count="4">
    <cellStyle name="Milliers 2" xfId="2"/>
    <cellStyle name="Normal" xfId="0" builtinId="0"/>
    <cellStyle name="Normal 2" xfId="1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"/>
  <sheetViews>
    <sheetView workbookViewId="0">
      <selection activeCell="C16" sqref="C16"/>
    </sheetView>
  </sheetViews>
  <sheetFormatPr baseColWidth="10" defaultRowHeight="15" x14ac:dyDescent="0.25"/>
  <sheetData>
    <row r="3" spans="1:2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5.75" thickBot="1" x14ac:dyDescent="0.3">
      <c r="A4" s="3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5" t="s">
        <v>8</v>
      </c>
      <c r="J4" s="6" t="s">
        <v>9</v>
      </c>
      <c r="K4" s="5" t="s">
        <v>10</v>
      </c>
      <c r="L4" s="5" t="s">
        <v>11</v>
      </c>
      <c r="M4" s="5" t="s">
        <v>12</v>
      </c>
      <c r="N4" s="7" t="s">
        <v>13</v>
      </c>
      <c r="O4" s="8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10" t="s">
        <v>23</v>
      </c>
      <c r="Y4" s="12" t="s">
        <v>24</v>
      </c>
    </row>
    <row r="5" spans="1:25" x14ac:dyDescent="0.25">
      <c r="A5" s="11">
        <v>18</v>
      </c>
      <c r="B5" s="1" t="s">
        <v>25</v>
      </c>
      <c r="C5" s="2">
        <v>1.9123997532387416E-2</v>
      </c>
      <c r="D5" s="2">
        <v>0.12338062924120913</v>
      </c>
      <c r="E5" s="2">
        <v>5.0586057988895747E-2</v>
      </c>
      <c r="F5" s="2">
        <v>2.6526835286859961E-2</v>
      </c>
      <c r="G5" s="2">
        <v>5.5521283158544111E-3</v>
      </c>
      <c r="H5" s="2">
        <v>0.1202961135101789</v>
      </c>
      <c r="I5" s="2">
        <v>2.961135101789019E-2</v>
      </c>
      <c r="J5" s="2">
        <v>2.7143738433066007E-2</v>
      </c>
      <c r="K5" s="2">
        <v>1.4188772362739049E-2</v>
      </c>
      <c r="L5" s="2">
        <v>0.28315854410857494</v>
      </c>
      <c r="M5" s="2">
        <v>0.15792720542874769</v>
      </c>
      <c r="N5" s="2">
        <v>2.5909932140653916E-2</v>
      </c>
      <c r="O5" s="2">
        <v>2.4676125848241827E-3</v>
      </c>
      <c r="P5" s="2">
        <v>4.9352251696483653E-3</v>
      </c>
      <c r="Q5" s="2">
        <v>9.2535471930906849E-3</v>
      </c>
      <c r="R5" s="2">
        <v>6.1690314620604564E-2</v>
      </c>
      <c r="S5" s="2">
        <v>1.2338062924120913E-3</v>
      </c>
      <c r="T5" s="2">
        <v>1.2338062924120913E-3</v>
      </c>
      <c r="U5" s="2">
        <v>0</v>
      </c>
      <c r="V5" s="2">
        <v>0</v>
      </c>
      <c r="W5" s="2">
        <v>2.4676125848241827E-3</v>
      </c>
      <c r="X5" s="2">
        <v>3.3312769895126465E-2</v>
      </c>
      <c r="Y5" s="2">
        <v>1</v>
      </c>
    </row>
    <row r="6" spans="1:25" x14ac:dyDescent="0.25">
      <c r="A6" s="11">
        <v>28</v>
      </c>
      <c r="B6" s="1" t="s">
        <v>26</v>
      </c>
      <c r="C6" s="2">
        <v>2.116704805491991E-2</v>
      </c>
      <c r="D6" s="2">
        <v>0.15503432494279176</v>
      </c>
      <c r="E6" s="2">
        <v>6.6933638443935933E-2</v>
      </c>
      <c r="F6" s="2">
        <v>2.6315789473684209E-2</v>
      </c>
      <c r="G6" s="2">
        <v>3.4324942791762012E-3</v>
      </c>
      <c r="H6" s="2">
        <v>0.15389016018306637</v>
      </c>
      <c r="I6" s="2">
        <v>2.459954233409611E-2</v>
      </c>
      <c r="J6" s="2">
        <v>2.4027459954233409E-2</v>
      </c>
      <c r="K6" s="2">
        <v>1.2585812356979404E-2</v>
      </c>
      <c r="L6" s="2">
        <v>0.18306636155606407</v>
      </c>
      <c r="M6" s="2">
        <v>0.13386727688787187</v>
      </c>
      <c r="N6" s="2">
        <v>2.6315789473684209E-2</v>
      </c>
      <c r="O6" s="2">
        <v>0</v>
      </c>
      <c r="P6" s="2">
        <v>4.5766590389016018E-3</v>
      </c>
      <c r="Q6" s="2">
        <v>5.7208237986270021E-3</v>
      </c>
      <c r="R6" s="2">
        <v>0.11556064073226545</v>
      </c>
      <c r="S6" s="2">
        <v>3.4324942791762012E-3</v>
      </c>
      <c r="T6" s="2">
        <v>1.1441647597254005E-3</v>
      </c>
      <c r="U6" s="2">
        <v>0</v>
      </c>
      <c r="V6" s="2">
        <v>5.7208237986270023E-4</v>
      </c>
      <c r="W6" s="2">
        <v>1.7162471395881006E-3</v>
      </c>
      <c r="X6" s="2">
        <v>3.6041189931350116E-2</v>
      </c>
      <c r="Y6" s="2">
        <v>1</v>
      </c>
    </row>
    <row r="7" spans="1:25" x14ac:dyDescent="0.25">
      <c r="A7" s="11">
        <v>36</v>
      </c>
      <c r="B7" s="1" t="s">
        <v>27</v>
      </c>
      <c r="C7" s="2">
        <v>2.5573770491803278E-2</v>
      </c>
      <c r="D7" s="13">
        <v>0.19278688524590165</v>
      </c>
      <c r="E7" s="13">
        <v>4.5901639344262293E-2</v>
      </c>
      <c r="F7" s="2">
        <v>3.081967213114754E-2</v>
      </c>
      <c r="G7" s="2">
        <v>4.5901639344262295E-3</v>
      </c>
      <c r="H7" s="13">
        <v>0.17836065573770493</v>
      </c>
      <c r="I7" s="2">
        <v>3.2131147540983604E-2</v>
      </c>
      <c r="J7" s="2">
        <v>2.7540983606557379E-2</v>
      </c>
      <c r="K7" s="2">
        <v>9.8360655737704927E-3</v>
      </c>
      <c r="L7" s="13">
        <v>0.25901639344262295</v>
      </c>
      <c r="M7" s="13">
        <v>0.10688524590163935</v>
      </c>
      <c r="N7" s="2">
        <v>1.1147540983606558E-2</v>
      </c>
      <c r="O7" s="2">
        <v>3.2786885245901639E-3</v>
      </c>
      <c r="P7" s="2">
        <v>1.3114754098360656E-3</v>
      </c>
      <c r="Q7" s="2">
        <v>9.180327868852459E-3</v>
      </c>
      <c r="R7" s="2">
        <v>3.4098360655737708E-2</v>
      </c>
      <c r="S7" s="2">
        <v>1.3114754098360656E-3</v>
      </c>
      <c r="T7" s="2">
        <v>0</v>
      </c>
      <c r="U7" s="2">
        <v>0</v>
      </c>
      <c r="V7" s="2">
        <v>0</v>
      </c>
      <c r="W7" s="2">
        <v>1.9672131147540984E-3</v>
      </c>
      <c r="X7" s="2">
        <v>2.4262295081967214E-2</v>
      </c>
      <c r="Y7" s="2">
        <v>1</v>
      </c>
    </row>
    <row r="8" spans="1:25" x14ac:dyDescent="0.25">
      <c r="A8" s="11">
        <v>37</v>
      </c>
      <c r="B8" s="1" t="s">
        <v>28</v>
      </c>
      <c r="C8" s="2">
        <v>2.1432765707574866E-2</v>
      </c>
      <c r="D8" s="2">
        <v>0.15854374633000587</v>
      </c>
      <c r="E8" s="2">
        <v>7.3693482090428655E-2</v>
      </c>
      <c r="F8" s="2">
        <v>2.4662360540223135E-2</v>
      </c>
      <c r="G8" s="2">
        <v>3.8167938931297708E-3</v>
      </c>
      <c r="H8" s="2">
        <v>0.13975337639459776</v>
      </c>
      <c r="I8" s="2">
        <v>2.7304756312389902E-2</v>
      </c>
      <c r="J8" s="2">
        <v>5.4609512624779803E-2</v>
      </c>
      <c r="K8" s="2">
        <v>1.1743981209630064E-2</v>
      </c>
      <c r="L8" s="2">
        <v>0.23106283029947153</v>
      </c>
      <c r="M8" s="2">
        <v>0.13857897827363477</v>
      </c>
      <c r="N8" s="2">
        <v>2.2900763358778626E-2</v>
      </c>
      <c r="O8" s="2">
        <v>2.3487962419260129E-3</v>
      </c>
      <c r="P8" s="2">
        <v>3.5231943628890195E-3</v>
      </c>
      <c r="Q8" s="2">
        <v>4.1103934233705222E-3</v>
      </c>
      <c r="R8" s="2">
        <v>4.8737522019964771E-2</v>
      </c>
      <c r="S8" s="2">
        <v>2.935995302407516E-3</v>
      </c>
      <c r="T8" s="2">
        <v>2.6423957721667646E-3</v>
      </c>
      <c r="U8" s="2">
        <v>0</v>
      </c>
      <c r="V8" s="2">
        <v>2.9359953024075161E-4</v>
      </c>
      <c r="W8" s="2">
        <v>3.8167938931297708E-3</v>
      </c>
      <c r="X8" s="2">
        <v>2.3487962419260128E-2</v>
      </c>
      <c r="Y8" s="2">
        <v>1</v>
      </c>
    </row>
    <row r="9" spans="1:25" x14ac:dyDescent="0.25">
      <c r="A9" s="11">
        <v>41</v>
      </c>
      <c r="B9" s="1" t="s">
        <v>29</v>
      </c>
      <c r="C9" s="2">
        <v>2.3267838676318511E-2</v>
      </c>
      <c r="D9" s="2">
        <v>0.13598759048603928</v>
      </c>
      <c r="E9" s="2">
        <v>6.3081695966907964E-2</v>
      </c>
      <c r="F9" s="2">
        <v>2.1716649431230611E-2</v>
      </c>
      <c r="G9" s="2">
        <v>4.1365046535677356E-3</v>
      </c>
      <c r="H9" s="2">
        <v>0.15460186142709412</v>
      </c>
      <c r="I9" s="2">
        <v>2.0682523267838676E-2</v>
      </c>
      <c r="J9" s="2">
        <v>3.2057911065149949E-2</v>
      </c>
      <c r="K9" s="2">
        <v>1.1892450879007239E-2</v>
      </c>
      <c r="L9" s="2">
        <v>0.24922440537745605</v>
      </c>
      <c r="M9" s="2">
        <v>0.14167528438469493</v>
      </c>
      <c r="N9" s="2">
        <v>1.6546018614270942E-2</v>
      </c>
      <c r="O9" s="2">
        <v>3.6194415718717684E-3</v>
      </c>
      <c r="P9" s="2">
        <v>4.1365046535677356E-3</v>
      </c>
      <c r="Q9" s="2">
        <v>5.170630816959669E-3</v>
      </c>
      <c r="R9" s="2">
        <v>7.6525336091003107E-2</v>
      </c>
      <c r="S9" s="2">
        <v>2.0682523267838678E-3</v>
      </c>
      <c r="T9" s="2">
        <v>1.0341261633919339E-3</v>
      </c>
      <c r="U9" s="2">
        <v>5.1706308169596695E-4</v>
      </c>
      <c r="V9" s="2">
        <v>5.1706308169596695E-4</v>
      </c>
      <c r="W9" s="2">
        <v>5.170630816959669E-3</v>
      </c>
      <c r="X9" s="2">
        <v>2.6370217166494313E-2</v>
      </c>
      <c r="Y9" s="2">
        <v>1</v>
      </c>
    </row>
    <row r="10" spans="1:25" x14ac:dyDescent="0.25">
      <c r="A10" s="11">
        <v>45</v>
      </c>
      <c r="B10" s="1" t="s">
        <v>30</v>
      </c>
      <c r="C10" s="2">
        <v>1.5765765765765764E-2</v>
      </c>
      <c r="D10" s="2">
        <v>0.12580437580437581</v>
      </c>
      <c r="E10" s="2">
        <v>6.8532818532818535E-2</v>
      </c>
      <c r="F10" s="2">
        <v>2.0592020592020591E-2</v>
      </c>
      <c r="G10" s="2">
        <v>5.7915057915057912E-3</v>
      </c>
      <c r="H10" s="2">
        <v>0.14671814671814673</v>
      </c>
      <c r="I10" s="2">
        <v>1.8018018018018018E-2</v>
      </c>
      <c r="J10" s="2">
        <v>4.0862290862290859E-2</v>
      </c>
      <c r="K10" s="2">
        <v>1.7374517374517374E-2</v>
      </c>
      <c r="L10" s="2">
        <v>0.21621621621621623</v>
      </c>
      <c r="M10" s="2">
        <v>0.17020592020592021</v>
      </c>
      <c r="N10" s="2">
        <v>3.9575289575289573E-2</v>
      </c>
      <c r="O10" s="2">
        <v>2.2522522522522522E-3</v>
      </c>
      <c r="P10" s="2">
        <v>2.8957528957528956E-3</v>
      </c>
      <c r="Q10" s="2">
        <v>6.4350064350064346E-3</v>
      </c>
      <c r="R10" s="2">
        <v>6.6924066924066924E-2</v>
      </c>
      <c r="S10" s="2">
        <v>1.6087516087516086E-3</v>
      </c>
      <c r="T10" s="2">
        <v>1.9305019305019305E-3</v>
      </c>
      <c r="U10" s="2">
        <v>0</v>
      </c>
      <c r="V10" s="2">
        <v>0</v>
      </c>
      <c r="W10" s="2">
        <v>5.7915057915057912E-3</v>
      </c>
      <c r="X10" s="2">
        <v>2.6705276705276705E-2</v>
      </c>
      <c r="Y10" s="2">
        <v>1</v>
      </c>
    </row>
    <row r="11" spans="1:25" x14ac:dyDescent="0.25">
      <c r="A11" s="14"/>
      <c r="B11" s="14" t="s">
        <v>31</v>
      </c>
      <c r="C11" s="13">
        <v>2.0500000000000001E-2</v>
      </c>
      <c r="D11" s="13">
        <v>0.14679999999999999</v>
      </c>
      <c r="E11" s="13">
        <v>6.4100000000000004E-2</v>
      </c>
      <c r="F11" s="13">
        <v>2.4399999999999998E-2</v>
      </c>
      <c r="G11" s="13">
        <v>4.5999999999999999E-3</v>
      </c>
      <c r="H11" s="13">
        <v>0.1474</v>
      </c>
      <c r="I11" s="13">
        <v>2.4700000000000003E-2</v>
      </c>
      <c r="J11" s="13">
        <v>3.7699999999999997E-2</v>
      </c>
      <c r="K11" s="13">
        <v>1.3300000000000001E-2</v>
      </c>
      <c r="L11" s="13">
        <v>0.23350000000000001</v>
      </c>
      <c r="M11" s="13">
        <v>0.14449999999999999</v>
      </c>
      <c r="N11" s="13">
        <v>2.53E-2</v>
      </c>
      <c r="O11" s="13">
        <v>2.3E-3</v>
      </c>
      <c r="P11" s="13">
        <v>3.5000000000000001E-3</v>
      </c>
      <c r="Q11" s="13">
        <v>6.1999999999999998E-3</v>
      </c>
      <c r="R11" s="13">
        <v>6.5700000000000008E-2</v>
      </c>
      <c r="S11" s="13">
        <v>2.2000000000000001E-3</v>
      </c>
      <c r="T11" s="13">
        <v>1.6000000000000001E-3</v>
      </c>
      <c r="U11" s="13">
        <v>1E-4</v>
      </c>
      <c r="V11" s="13">
        <v>2.0000000000000001E-4</v>
      </c>
      <c r="W11" s="13">
        <v>3.8E-3</v>
      </c>
      <c r="X11" s="13">
        <v>2.76E-2</v>
      </c>
      <c r="Y11" s="13">
        <v>0.99999999999999978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1"/>
  <sheetViews>
    <sheetView tabSelected="1" topLeftCell="Z1" workbookViewId="0">
      <selection activeCell="AE21" sqref="AE21"/>
    </sheetView>
  </sheetViews>
  <sheetFormatPr baseColWidth="10" defaultRowHeight="15" x14ac:dyDescent="0.25"/>
  <sheetData>
    <row r="3" spans="1:29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45.75" thickBot="1" x14ac:dyDescent="0.3">
      <c r="A4" s="17" t="s">
        <v>0</v>
      </c>
      <c r="B4" s="17" t="s">
        <v>1</v>
      </c>
      <c r="C4" s="18" t="s">
        <v>32</v>
      </c>
      <c r="D4" s="19" t="s">
        <v>33</v>
      </c>
      <c r="E4" s="27" t="s">
        <v>34</v>
      </c>
      <c r="F4" s="19" t="s">
        <v>35</v>
      </c>
      <c r="G4" s="18" t="s">
        <v>36</v>
      </c>
      <c r="H4" s="20" t="s">
        <v>2</v>
      </c>
      <c r="I4" s="21" t="s">
        <v>3</v>
      </c>
      <c r="J4" s="21" t="s">
        <v>4</v>
      </c>
      <c r="K4" s="22" t="s">
        <v>5</v>
      </c>
      <c r="L4" s="21" t="s">
        <v>6</v>
      </c>
      <c r="M4" s="21" t="s">
        <v>7</v>
      </c>
      <c r="N4" s="21" t="s">
        <v>8</v>
      </c>
      <c r="O4" s="22" t="s">
        <v>9</v>
      </c>
      <c r="P4" s="21" t="s">
        <v>10</v>
      </c>
      <c r="Q4" s="21" t="s">
        <v>11</v>
      </c>
      <c r="R4" s="21" t="s">
        <v>12</v>
      </c>
      <c r="S4" s="23" t="s">
        <v>13</v>
      </c>
      <c r="T4" s="24" t="s">
        <v>14</v>
      </c>
      <c r="U4" s="25" t="s">
        <v>15</v>
      </c>
      <c r="V4" s="25" t="s">
        <v>16</v>
      </c>
      <c r="W4" s="25" t="s">
        <v>17</v>
      </c>
      <c r="X4" s="25" t="s">
        <v>18</v>
      </c>
      <c r="Y4" s="25" t="s">
        <v>19</v>
      </c>
      <c r="Z4" s="25" t="s">
        <v>20</v>
      </c>
      <c r="AA4" s="25" t="s">
        <v>21</v>
      </c>
      <c r="AB4" s="25" t="s">
        <v>22</v>
      </c>
      <c r="AC4" s="26" t="s">
        <v>23</v>
      </c>
    </row>
    <row r="5" spans="1:29" x14ac:dyDescent="0.25">
      <c r="A5" s="16">
        <v>18</v>
      </c>
      <c r="B5" s="16" t="s">
        <v>25</v>
      </c>
      <c r="C5" s="16">
        <v>17646</v>
      </c>
      <c r="D5" s="16">
        <v>1670</v>
      </c>
      <c r="E5" s="28">
        <v>9.4639011674033782E-2</v>
      </c>
      <c r="F5" s="16">
        <v>49</v>
      </c>
      <c r="G5" s="16">
        <v>1621</v>
      </c>
      <c r="H5" s="16">
        <v>31</v>
      </c>
      <c r="I5" s="16">
        <v>200</v>
      </c>
      <c r="J5" s="16">
        <v>82</v>
      </c>
      <c r="K5" s="16">
        <v>43</v>
      </c>
      <c r="L5" s="16">
        <v>9</v>
      </c>
      <c r="M5" s="16">
        <v>195</v>
      </c>
      <c r="N5" s="16">
        <v>48</v>
      </c>
      <c r="O5" s="16">
        <v>44</v>
      </c>
      <c r="P5" s="16">
        <v>23</v>
      </c>
      <c r="Q5" s="16">
        <v>459</v>
      </c>
      <c r="R5" s="16">
        <v>256</v>
      </c>
      <c r="S5" s="16">
        <v>42</v>
      </c>
      <c r="T5" s="16">
        <v>4</v>
      </c>
      <c r="U5" s="16">
        <v>8</v>
      </c>
      <c r="V5" s="16">
        <v>15</v>
      </c>
      <c r="W5" s="16">
        <v>100</v>
      </c>
      <c r="X5" s="16">
        <v>2</v>
      </c>
      <c r="Y5" s="16">
        <v>2</v>
      </c>
      <c r="Z5" s="16">
        <v>0</v>
      </c>
      <c r="AA5" s="16">
        <v>0</v>
      </c>
      <c r="AB5" s="16">
        <v>4</v>
      </c>
      <c r="AC5" s="16">
        <v>54</v>
      </c>
    </row>
    <row r="6" spans="1:29" x14ac:dyDescent="0.25">
      <c r="A6" s="16">
        <v>28</v>
      </c>
      <c r="B6" s="16" t="s">
        <v>26</v>
      </c>
      <c r="C6" s="16">
        <v>24322</v>
      </c>
      <c r="D6" s="16">
        <v>1784</v>
      </c>
      <c r="E6" s="28">
        <v>7.3349231148754218E-2</v>
      </c>
      <c r="F6" s="16">
        <v>36</v>
      </c>
      <c r="G6" s="16">
        <v>1748</v>
      </c>
      <c r="H6" s="16">
        <v>37</v>
      </c>
      <c r="I6" s="16">
        <v>271</v>
      </c>
      <c r="J6" s="16">
        <v>117</v>
      </c>
      <c r="K6" s="16">
        <v>46</v>
      </c>
      <c r="L6" s="16">
        <v>6</v>
      </c>
      <c r="M6" s="16">
        <v>269</v>
      </c>
      <c r="N6" s="16">
        <v>43</v>
      </c>
      <c r="O6" s="16">
        <v>42</v>
      </c>
      <c r="P6" s="16">
        <v>22</v>
      </c>
      <c r="Q6" s="16">
        <v>320</v>
      </c>
      <c r="R6" s="16">
        <v>234</v>
      </c>
      <c r="S6" s="16">
        <v>46</v>
      </c>
      <c r="T6" s="16">
        <v>0</v>
      </c>
      <c r="U6" s="16">
        <v>8</v>
      </c>
      <c r="V6" s="16">
        <v>10</v>
      </c>
      <c r="W6" s="16">
        <v>202</v>
      </c>
      <c r="X6" s="16">
        <v>6</v>
      </c>
      <c r="Y6" s="16">
        <v>2</v>
      </c>
      <c r="Z6" s="16">
        <v>0</v>
      </c>
      <c r="AA6" s="16">
        <v>1</v>
      </c>
      <c r="AB6" s="16">
        <v>3</v>
      </c>
      <c r="AC6" s="16">
        <v>63</v>
      </c>
    </row>
    <row r="7" spans="1:29" x14ac:dyDescent="0.25">
      <c r="A7" s="16">
        <v>36</v>
      </c>
      <c r="B7" s="16" t="s">
        <v>27</v>
      </c>
      <c r="C7" s="16">
        <v>14363</v>
      </c>
      <c r="D7" s="16">
        <v>1574</v>
      </c>
      <c r="E7" s="28">
        <v>0.10958713360718512</v>
      </c>
      <c r="F7" s="16">
        <v>49</v>
      </c>
      <c r="G7" s="16">
        <v>1525</v>
      </c>
      <c r="H7" s="16">
        <v>39</v>
      </c>
      <c r="I7" s="16">
        <v>294</v>
      </c>
      <c r="J7" s="16">
        <v>70</v>
      </c>
      <c r="K7" s="16">
        <v>47</v>
      </c>
      <c r="L7" s="16">
        <v>7</v>
      </c>
      <c r="M7" s="16">
        <v>272</v>
      </c>
      <c r="N7" s="16">
        <v>49</v>
      </c>
      <c r="O7" s="16">
        <v>42</v>
      </c>
      <c r="P7" s="16">
        <v>15</v>
      </c>
      <c r="Q7" s="16">
        <v>395</v>
      </c>
      <c r="R7" s="16">
        <v>163</v>
      </c>
      <c r="S7" s="16">
        <v>17</v>
      </c>
      <c r="T7" s="16">
        <v>5</v>
      </c>
      <c r="U7" s="16">
        <v>2</v>
      </c>
      <c r="V7" s="16">
        <v>14</v>
      </c>
      <c r="W7" s="16">
        <v>52</v>
      </c>
      <c r="X7" s="16">
        <v>2</v>
      </c>
      <c r="Y7" s="16">
        <v>0</v>
      </c>
      <c r="Z7" s="16"/>
      <c r="AA7" s="16">
        <v>0</v>
      </c>
      <c r="AB7" s="16">
        <v>3</v>
      </c>
      <c r="AC7" s="16">
        <v>37</v>
      </c>
    </row>
    <row r="8" spans="1:29" x14ac:dyDescent="0.25">
      <c r="A8" s="16">
        <v>37</v>
      </c>
      <c r="B8" s="16" t="s">
        <v>28</v>
      </c>
      <c r="C8" s="16">
        <v>39501</v>
      </c>
      <c r="D8" s="16">
        <v>3478</v>
      </c>
      <c r="E8" s="28">
        <v>8.8048403837877529E-2</v>
      </c>
      <c r="F8" s="16">
        <v>72</v>
      </c>
      <c r="G8" s="16">
        <v>3406</v>
      </c>
      <c r="H8" s="16">
        <v>73</v>
      </c>
      <c r="I8" s="16">
        <v>540</v>
      </c>
      <c r="J8" s="16">
        <v>251</v>
      </c>
      <c r="K8" s="16">
        <v>84</v>
      </c>
      <c r="L8" s="16">
        <v>13</v>
      </c>
      <c r="M8" s="16">
        <v>476</v>
      </c>
      <c r="N8" s="16">
        <v>93</v>
      </c>
      <c r="O8" s="16">
        <v>186</v>
      </c>
      <c r="P8" s="16">
        <v>40</v>
      </c>
      <c r="Q8" s="16">
        <v>787</v>
      </c>
      <c r="R8" s="16">
        <v>472</v>
      </c>
      <c r="S8" s="16">
        <v>78</v>
      </c>
      <c r="T8" s="16">
        <v>8</v>
      </c>
      <c r="U8" s="16">
        <v>12</v>
      </c>
      <c r="V8" s="16">
        <v>14</v>
      </c>
      <c r="W8" s="16">
        <v>166</v>
      </c>
      <c r="X8" s="16">
        <v>10</v>
      </c>
      <c r="Y8" s="16">
        <v>9</v>
      </c>
      <c r="Z8" s="16"/>
      <c r="AA8" s="16">
        <v>1</v>
      </c>
      <c r="AB8" s="16">
        <v>13</v>
      </c>
      <c r="AC8" s="16">
        <v>80</v>
      </c>
    </row>
    <row r="9" spans="1:29" x14ac:dyDescent="0.25">
      <c r="A9" s="16">
        <v>41</v>
      </c>
      <c r="B9" s="16" t="s">
        <v>29</v>
      </c>
      <c r="C9" s="16">
        <v>21311</v>
      </c>
      <c r="D9" s="16">
        <v>1985</v>
      </c>
      <c r="E9" s="28">
        <v>9.3144385528600257E-2</v>
      </c>
      <c r="F9" s="16">
        <v>51</v>
      </c>
      <c r="G9" s="16">
        <v>1934</v>
      </c>
      <c r="H9" s="16">
        <v>45</v>
      </c>
      <c r="I9" s="16">
        <v>263</v>
      </c>
      <c r="J9" s="16">
        <v>122</v>
      </c>
      <c r="K9" s="16">
        <v>42</v>
      </c>
      <c r="L9" s="16">
        <v>8</v>
      </c>
      <c r="M9" s="16">
        <v>299</v>
      </c>
      <c r="N9" s="16">
        <v>40</v>
      </c>
      <c r="O9" s="16">
        <v>62</v>
      </c>
      <c r="P9" s="16">
        <v>23</v>
      </c>
      <c r="Q9" s="16">
        <v>482</v>
      </c>
      <c r="R9" s="16">
        <v>274</v>
      </c>
      <c r="S9" s="16">
        <v>32</v>
      </c>
      <c r="T9" s="16">
        <v>7</v>
      </c>
      <c r="U9" s="16">
        <v>8</v>
      </c>
      <c r="V9" s="16">
        <v>10</v>
      </c>
      <c r="W9" s="16">
        <v>148</v>
      </c>
      <c r="X9" s="16">
        <v>4</v>
      </c>
      <c r="Y9" s="16">
        <v>2</v>
      </c>
      <c r="Z9" s="16">
        <v>1</v>
      </c>
      <c r="AA9" s="16">
        <v>1</v>
      </c>
      <c r="AB9" s="16">
        <v>10</v>
      </c>
      <c r="AC9" s="16">
        <v>51</v>
      </c>
    </row>
    <row r="10" spans="1:29" x14ac:dyDescent="0.25">
      <c r="A10" s="16">
        <v>45</v>
      </c>
      <c r="B10" s="16" t="s">
        <v>30</v>
      </c>
      <c r="C10" s="16">
        <v>39211</v>
      </c>
      <c r="D10" s="16">
        <v>3184</v>
      </c>
      <c r="E10" s="28">
        <v>8.120170360358063E-2</v>
      </c>
      <c r="F10" s="16">
        <v>76</v>
      </c>
      <c r="G10" s="16">
        <v>3108</v>
      </c>
      <c r="H10" s="16">
        <v>49</v>
      </c>
      <c r="I10" s="16">
        <v>391</v>
      </c>
      <c r="J10" s="16">
        <v>213</v>
      </c>
      <c r="K10" s="16">
        <v>64</v>
      </c>
      <c r="L10" s="16">
        <v>18</v>
      </c>
      <c r="M10" s="16">
        <v>456</v>
      </c>
      <c r="N10" s="16">
        <v>56</v>
      </c>
      <c r="O10" s="16">
        <v>127</v>
      </c>
      <c r="P10" s="16">
        <v>54</v>
      </c>
      <c r="Q10" s="16">
        <v>672</v>
      </c>
      <c r="R10" s="16">
        <v>529</v>
      </c>
      <c r="S10" s="16">
        <v>123</v>
      </c>
      <c r="T10" s="16">
        <v>7</v>
      </c>
      <c r="U10" s="16">
        <v>9</v>
      </c>
      <c r="V10" s="16">
        <v>20</v>
      </c>
      <c r="W10" s="16">
        <v>208</v>
      </c>
      <c r="X10" s="16">
        <v>5</v>
      </c>
      <c r="Y10" s="16">
        <v>6</v>
      </c>
      <c r="Z10" s="16">
        <v>0</v>
      </c>
      <c r="AA10" s="16">
        <v>0</v>
      </c>
      <c r="AB10" s="16">
        <v>18</v>
      </c>
      <c r="AC10" s="16">
        <v>83</v>
      </c>
    </row>
    <row r="11" spans="1:29" x14ac:dyDescent="0.25">
      <c r="A11" s="29" t="s">
        <v>37</v>
      </c>
      <c r="B11" s="29" t="s">
        <v>38</v>
      </c>
      <c r="C11" s="30">
        <v>156354</v>
      </c>
      <c r="D11" s="30">
        <v>13675</v>
      </c>
      <c r="E11" s="31">
        <v>8.7499999999999994E-2</v>
      </c>
      <c r="F11" s="30">
        <v>333</v>
      </c>
      <c r="G11" s="30">
        <v>13342</v>
      </c>
      <c r="H11" s="30">
        <f>SUM(H5:H10)</f>
        <v>274</v>
      </c>
      <c r="I11" s="30">
        <f t="shared" ref="I11:AC11" si="0">SUM(I5:I10)</f>
        <v>1959</v>
      </c>
      <c r="J11" s="30">
        <f t="shared" si="0"/>
        <v>855</v>
      </c>
      <c r="K11" s="30">
        <f t="shared" si="0"/>
        <v>326</v>
      </c>
      <c r="L11" s="30">
        <f t="shared" si="0"/>
        <v>61</v>
      </c>
      <c r="M11" s="30">
        <f t="shared" si="0"/>
        <v>1967</v>
      </c>
      <c r="N11" s="30">
        <f t="shared" si="0"/>
        <v>329</v>
      </c>
      <c r="O11" s="30">
        <f t="shared" si="0"/>
        <v>503</v>
      </c>
      <c r="P11" s="30">
        <f t="shared" si="0"/>
        <v>177</v>
      </c>
      <c r="Q11" s="30">
        <f t="shared" si="0"/>
        <v>3115</v>
      </c>
      <c r="R11" s="30">
        <f t="shared" si="0"/>
        <v>1928</v>
      </c>
      <c r="S11" s="30">
        <f t="shared" si="0"/>
        <v>338</v>
      </c>
      <c r="T11" s="30">
        <f t="shared" si="0"/>
        <v>31</v>
      </c>
      <c r="U11" s="30">
        <f t="shared" si="0"/>
        <v>47</v>
      </c>
      <c r="V11" s="30">
        <f t="shared" si="0"/>
        <v>83</v>
      </c>
      <c r="W11" s="30">
        <f t="shared" si="0"/>
        <v>876</v>
      </c>
      <c r="X11" s="30">
        <f t="shared" si="0"/>
        <v>29</v>
      </c>
      <c r="Y11" s="30">
        <f t="shared" si="0"/>
        <v>21</v>
      </c>
      <c r="Z11" s="30">
        <f t="shared" si="0"/>
        <v>1</v>
      </c>
      <c r="AA11" s="30">
        <f t="shared" si="0"/>
        <v>3</v>
      </c>
      <c r="AB11" s="30">
        <f t="shared" si="0"/>
        <v>51</v>
      </c>
      <c r="AC11" s="30">
        <f t="shared" si="0"/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CVDL%</vt:lpstr>
      <vt:lpstr>CVDL Nbre</vt:lpstr>
      <vt:lpstr>Feuil3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DUSSIN Pierre</dc:creator>
  <cp:lastModifiedBy>DUSSIN Pierre</cp:lastModifiedBy>
  <dcterms:created xsi:type="dcterms:W3CDTF">2017-03-22T16:08:16Z</dcterms:created>
  <dcterms:modified xsi:type="dcterms:W3CDTF">2017-03-22T16:13:20Z</dcterms:modified>
</cp:coreProperties>
</file>