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rinterSettings/printerSettings3.bin" ContentType="application/vnd.openxmlformats-officedocument.spreadsheetml.printerSettings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ESE\Etudes\2024\Metier en tensions\"/>
    </mc:Choice>
  </mc:AlternateContent>
  <xr:revisionPtr revIDLastSave="0" documentId="13_ncr:1_{31E88960-F665-4955-8417-3CF29C0FBFD2}" xr6:coauthVersionLast="47" xr6:coauthVersionMax="47" xr10:uidLastSave="{00000000-0000-0000-0000-000000000000}"/>
  <bookViews>
    <workbookView xWindow="-26415" yWindow="3975" windowWidth="21600" windowHeight="11385" activeTab="2" xr2:uid="{A1D66114-96AC-4FA7-BCBF-BA2D208583FF}"/>
  </bookViews>
  <sheets>
    <sheet name="Lisez-moi" sheetId="2" r:id="rId1"/>
    <sheet name="Evolution MT" sheetId="3" r:id="rId2"/>
    <sheet name="Top 30" sheetId="4" r:id="rId3"/>
    <sheet name="MT commun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<sst xmlns="http://schemas.openxmlformats.org/spreadsheetml/2006/main" count="158" uniqueCount="111">
  <si>
    <t>Code FAP 87</t>
  </si>
  <si>
    <t>Libellé FAP 87</t>
  </si>
  <si>
    <t>Emploi moyen (2015-2019)</t>
  </si>
  <si>
    <t>Tension</t>
  </si>
  <si>
    <t>Intensité d'embauches</t>
  </si>
  <si>
    <t>Manque de main-d'oeuvre disponible</t>
  </si>
  <si>
    <t>Non-durabilité de l'emploi</t>
  </si>
  <si>
    <t>Inadéquation géographique</t>
  </si>
  <si>
    <t>Tension - discret</t>
  </si>
  <si>
    <t>G1Z</t>
  </si>
  <si>
    <t>Techniciens et agents de maîtrise de la maintenance</t>
  </si>
  <si>
    <t>H0Z</t>
  </si>
  <si>
    <t>Ingénieurs et cadres techniques de l'industrie</t>
  </si>
  <si>
    <t>R4Z</t>
  </si>
  <si>
    <t>Cadres commerciaux et technico-commerciaux</t>
  </si>
  <si>
    <t>B6Z</t>
  </si>
  <si>
    <t>Techniciens et agents de maîtrise du bâtiment et des travaux publics</t>
  </si>
  <si>
    <t>D2Z</t>
  </si>
  <si>
    <t>Ouvriers qualifiés travaillant par formage de métal</t>
  </si>
  <si>
    <t>L5Z</t>
  </si>
  <si>
    <t>Cadres des services administratifs, comptables et financiers</t>
  </si>
  <si>
    <t>D1Z</t>
  </si>
  <si>
    <t>Ouvriers qualifiés travaillant par enlèvement de métal</t>
  </si>
  <si>
    <t>B4Z</t>
  </si>
  <si>
    <t>Ouvriers qualifiés du second œuvre du bâtiment</t>
  </si>
  <si>
    <t>G0B</t>
  </si>
  <si>
    <t>Ouvriers qualifiés de la réparation automobile</t>
  </si>
  <si>
    <t>B0Z</t>
  </si>
  <si>
    <t>Ouvriers non qualifiés du gros œuvre du bâtiment, des travaux publics, du béton et de l'extraction</t>
  </si>
  <si>
    <t>B2Z</t>
  </si>
  <si>
    <t>Ouvriers qualifiés du gros œuvre du bâtiment</t>
  </si>
  <si>
    <t>G0A</t>
  </si>
  <si>
    <t>Ouvriers qualifiés de la maintenance</t>
  </si>
  <si>
    <t>T3Z</t>
  </si>
  <si>
    <t>Agents de gardiennage et de sécurité</t>
  </si>
  <si>
    <t>E0Z</t>
  </si>
  <si>
    <t>Ouvriers non qualifiés des industries de process</t>
  </si>
  <si>
    <t>V4Z</t>
  </si>
  <si>
    <t>Professionnels de l'action sociale et de l'orientation</t>
  </si>
  <si>
    <t>F0Z</t>
  </si>
  <si>
    <t>Ouvriers non qualifiés du textile et du cuir</t>
  </si>
  <si>
    <t>R2Z</t>
  </si>
  <si>
    <t>Attachés commerciaux et représentants</t>
  </si>
  <si>
    <t>J3Z</t>
  </si>
  <si>
    <t>Conducteurs de véhicules</t>
  </si>
  <si>
    <t>W1Z</t>
  </si>
  <si>
    <t>Formateurs</t>
  </si>
  <si>
    <t>D3Z</t>
  </si>
  <si>
    <t>Ouvriers non qualifiés de la mécanique</t>
  </si>
  <si>
    <t>V0Z</t>
  </si>
  <si>
    <t>Aides-soignants</t>
  </si>
  <si>
    <t>B5Z</t>
  </si>
  <si>
    <t>Conducteurs d'engins du bâtiment et des travaux publics</t>
  </si>
  <si>
    <t>T2A</t>
  </si>
  <si>
    <t>Aides à domicile et aides ménagères</t>
  </si>
  <si>
    <t>S1Z</t>
  </si>
  <si>
    <t>Cuisiniers</t>
  </si>
  <si>
    <t>F1Z</t>
  </si>
  <si>
    <t>Ouvriers qualifiés du textile et du cuir</t>
  </si>
  <si>
    <t>S0Z</t>
  </si>
  <si>
    <t>Bouchers, charcutiers, boulangers</t>
  </si>
  <si>
    <t>T0Z</t>
  </si>
  <si>
    <t>Coiffeurs, esthéticiens</t>
  </si>
  <si>
    <t>S2Z</t>
  </si>
  <si>
    <t>Employés et agents de maîtrise de l'hôtellerie et de la restauration</t>
  </si>
  <si>
    <t>L1Z</t>
  </si>
  <si>
    <t>Employés de la comptabilité</t>
  </si>
  <si>
    <t>B3Z</t>
  </si>
  <si>
    <t>Ouvriers non qualifiés du second œuvre du bâtiment</t>
  </si>
  <si>
    <t>Définition et Sources</t>
  </si>
  <si>
    <t xml:space="preserve">Cf. note méthodologique sur les indicateurs de tensions sur le marché du travail : [lien]. </t>
  </si>
  <si>
    <t>Une documentation complète relative aux données par Dares et Pôle emploi se trouve sur le site de la Dares : [lien]</t>
  </si>
  <si>
    <t xml:space="preserve">Différentes sources de données portant sur le marché du travail ont été mobilisées : les statistiques du marché du travail (Pôle emploi - Dares), les offres collectées en ligne (Dares), l'Enquête Besoins en Main-d'Œuvre (Pôle emploi), l'Enquête Conditions de travail - risques psycho-sociaux (Dares), l'Enquête emploi en continu (Insee), les Enquêtes annuelles de recensement de la population (Insee).                                                                                                                                     </t>
  </si>
  <si>
    <t xml:space="preserve">Pour plus d'information sur les données utlisées, veuillez vous référer aux documents annexes de la publication sur les tensions du marché du travail : [lien]   </t>
  </si>
  <si>
    <t>Les données sont issues de l'analyse des tensions sur le marché du travail de la Dares et de Pôle emploi.</t>
  </si>
  <si>
    <t>Champ</t>
  </si>
  <si>
    <r>
      <rPr>
        <sz val="9"/>
        <rFont val="Arial"/>
        <family val="2"/>
      </rPr>
      <t>Champ: Centre-Val de Loire,</t>
    </r>
    <r>
      <rPr>
        <b/>
        <sz val="9"/>
        <rFont val="Arial"/>
        <family val="2"/>
      </rPr>
      <t xml:space="preserve"> </t>
    </r>
  </si>
  <si>
    <t xml:space="preserve">Sources : Dares, exploitation SESE CVL </t>
  </si>
  <si>
    <t>Avertissements</t>
  </si>
  <si>
    <t>Lorsque les volumes ne sont pas suffisants, nous affichons les indicateurs pour le niveau de nomenclature métier ou d’échelon géographique supérieur. Plus précisément, lorsqu’un croisement famille professionnelle détaillée x niveau géographique n'a pas sur l'année au moins 30 offres d'emploi, 30 demandeurs d'emploi en fin de mois de catégorie A (DEFM A) en moyenne et 30 projet de recrutements (chiffre fixé à 10 dans les Dom et en Corse), il est proposé :</t>
  </si>
  <si>
    <t xml:space="preserve">* De renvoyer à la famille professionnelle (FAP) à laquelle appartient le métier concerné, sur l’échelon géographique en question: FAP 225 x DEP  --&gt;  FAP 87 x DEP  </t>
  </si>
  <si>
    <t>*Si l’option précédente n’est pas non plus possible, de renvoyer à la famille professionnelle détaillée concernée mais sur une zone géographique plus large qui inclut le territoire considéré: FAP 225 x DEP  --&gt;  FAP 87 x DEP --&gt; FAP 225 REG.</t>
  </si>
  <si>
    <t>*Si l’option précédente n’est pas non plus possible, de réitérer le processus: FAP 225 x DEP  --&gt;  FAP 87 x DEP --&gt; FAP 225 REG --&gt; FAP 87 REG --&gt;  FAP 225 NAT.</t>
  </si>
  <si>
    <t>La variable "indicatrice filtre" donne le niveau affiché sous la forme "niveau FAP - niveau géographique". Ainsi, dans les exemples en haut quand la données ne sont pas filtrées, elle affiche "FAP225-DEP". Sinon, elle affiche "FAP87-DEP", "FAP225-REG", "FAP87-REG" et "FAP225-NAT". Les volumétries sont insuffisantes uniquement au niveau régional et départemental. Dans ces cas, seul l'indicateur de tension imputée est présenté en utilisant la procédure décrite ci-dessus (les valeurs des autres indicateurs ne sont pas données).</t>
  </si>
  <si>
    <t>Ile de France: Les indicateurs de tension ne sont pas présentés dans les départements de la région Île-de-France, car, plus qu'ailleurs, et principalement à Paris, les offres d'emploi s'adressent aux demandeurs d’emploi de l'ensemble de la région ce qui empêche l'analyse des tensions au niveau départemental.</t>
  </si>
  <si>
    <t>Contenu des onglets</t>
  </si>
  <si>
    <t>Années</t>
  </si>
  <si>
    <t>Source : Pôle emploi – Dares, métiers en tension.</t>
  </si>
  <si>
    <t>Rang tension Centre-Val de Loire</t>
  </si>
  <si>
    <t>Champ : Centre-Val de Loire, 2022.</t>
  </si>
  <si>
    <t>Lecture : le domaine des métiers "Techniciens et agents de maîtrise de la maintenance" occupe le 1er rang dans l'Indre contre le 5ième rang au niveau régional</t>
  </si>
  <si>
    <t>Lecture : entre 2021 et 2022, l'indicateur synthétique de tension du metier "Techniciens et agents de maîtrise de la maintenance" est passé de 3,91 à 3,67</t>
  </si>
  <si>
    <t>Séries  régionales et départementales sur les tensions du marché du travail en 2022  dans la nomenclature FAP en 87  par la Dares et Pôle emploi</t>
  </si>
  <si>
    <t>Evolution moyenne des tensions depuis 2011</t>
  </si>
  <si>
    <t xml:space="preserve">Les top 30 metiers en tension </t>
  </si>
  <si>
    <t>Evolution des top 5 metiers en tension depuis 2011</t>
  </si>
  <si>
    <t>Evolution moyenne des tensions sur le marché du travail et leurs facteurs potentiels depuis 2011</t>
  </si>
  <si>
    <t>Année</t>
  </si>
  <si>
    <t>Champ : Région Centre-Val de Loire, 2011-2022.</t>
  </si>
  <si>
    <t xml:space="preserve">Lien formation-emploi </t>
  </si>
  <si>
    <t>Manque de main d'oeuvre disponible</t>
  </si>
  <si>
    <t>Conditions de travail contraignantes</t>
  </si>
  <si>
    <t>Rang Tension</t>
  </si>
  <si>
    <t>Evolution des tensions du  top 5 metiers depuis 2011</t>
  </si>
  <si>
    <t>Lecture : en 2022, l’indicateur synthétique de tension sur le marché du travail pour le métier ou groupe de metier « Techniciens et agents de maîtrise de la maintenance » atteint 3,6 (encadré et note méthodologique sur les indicateurs de tension). L’intensité d’embauche et le manque de main-d’oeuvre disponible y sont très élevés (niveau 5, en rouge foncé). La non-durabilité de l'emploi et les conditions d’emploi y sont  faibles (1 ou 2, vert).</t>
  </si>
  <si>
    <t>Métiers en tension communs parmi le top 30 Indre vs CVL</t>
  </si>
  <si>
    <t xml:space="preserve">Rang Tension Cher </t>
  </si>
  <si>
    <t>Certains metiers du top 30  sont exclus de la liste car leur volumétrie est insuffisante (Agents de maîtrise et assimilés en fabrication mécanique, Sages-femmes…)</t>
  </si>
  <si>
    <t>Métiers en tension communs parmi le top 30 de l'Indre vs CVL</t>
  </si>
  <si>
    <t>Champ : Indre, 2022.</t>
  </si>
  <si>
    <t>Le top 30 des métiers en tension dans l'Indre en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</si>
</sst>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3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4" fillId="0" borderId="0"/>
  </cellStyleXfs>
  <cellXfs count="35">
    <xf numFmtId="0" fontId="0" fillId="0" borderId="0" xfId="0"/>
    <xf numFmtId="0" fontId="3" fillId="2" borderId="0" xfId="0" applyFont="1" applyFill="1" applyAlignment="1">
      <alignment horizontal="center" vertical="center" wrapText="1"/>
    </xf>
    <xf numFmtId="17" fontId="3" fillId="2" borderId="0" xfId="0" applyNumberFormat="1" applyFont="1" applyFill="1" applyAlignment="1">
      <alignment horizontal="center" vertical="center"/>
    </xf>
    <xf numFmtId="0" fontId="5" fillId="3" borderId="0" xfId="2" applyFont="1" applyFill="1" applyAlignment="1">
      <alignment horizontal="justify" vertical="center"/>
    </xf>
    <xf numFmtId="0" fontId="6" fillId="2" borderId="0" xfId="2" applyFont="1" applyFill="1" applyAlignment="1">
      <alignment horizontal="justify" vertical="center"/>
    </xf>
    <xf numFmtId="0" fontId="2" fillId="2" borderId="0" xfId="1" applyFill="1" applyBorder="1" applyAlignment="1" applyProtection="1">
      <alignment horizontal="justify" vertical="center"/>
    </xf>
    <xf numFmtId="0" fontId="7" fillId="2" borderId="0" xfId="2" applyFont="1" applyFill="1" applyAlignment="1">
      <alignment horizontal="justify" vertical="top" wrapText="1"/>
    </xf>
    <xf numFmtId="0" fontId="2" fillId="2" borderId="0" xfId="1" applyFill="1" applyBorder="1" applyAlignment="1" applyProtection="1">
      <alignment horizontal="justify" vertical="top" wrapText="1"/>
    </xf>
    <xf numFmtId="0" fontId="8" fillId="2" borderId="0" xfId="2" applyFont="1" applyFill="1" applyAlignment="1">
      <alignment vertical="center" wrapText="1"/>
    </xf>
    <xf numFmtId="0" fontId="7" fillId="2" borderId="0" xfId="2" applyFont="1" applyFill="1" applyAlignment="1">
      <alignment horizontal="justify" vertical="center" wrapText="1"/>
    </xf>
    <xf numFmtId="0" fontId="9" fillId="2" borderId="0" xfId="2" applyFont="1" applyFill="1" applyAlignment="1">
      <alignment horizontal="justify" vertical="center" wrapText="1"/>
    </xf>
    <xf numFmtId="0" fontId="0" fillId="0" borderId="0" xfId="0" applyAlignment="1">
      <alignment vertical="center" wrapText="1"/>
    </xf>
    <xf numFmtId="164" fontId="0" fillId="0" borderId="0" xfId="0" applyNumberFormat="1"/>
    <xf numFmtId="0" fontId="0" fillId="0" borderId="1" xfId="0" applyBorder="1" applyAlignment="1">
      <alignment vertical="center" wrapText="1"/>
    </xf>
    <xf numFmtId="0" fontId="0" fillId="0" borderId="1" xfId="0" applyBorder="1"/>
    <xf numFmtId="2" fontId="0" fillId="0" borderId="1" xfId="0" applyNumberFormat="1" applyBorder="1"/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2" fillId="0" borderId="0" xfId="0" applyFont="1"/>
    <xf numFmtId="0" fontId="10" fillId="0" borderId="0" xfId="0" applyFont="1" applyAlignment="1">
      <alignment horizontal="left" vertical="center"/>
    </xf>
    <xf numFmtId="0" fontId="0" fillId="4" borderId="1" xfId="0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1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</cellXfs>
  <cellStyles count="3">
    <cellStyle name="Lien hypertexte" xfId="1" builtinId="8"/>
    <cellStyle name="Normal" xfId="0" builtinId="0"/>
    <cellStyle name="Normal 2 2" xfId="2" xr:uid="{3F84289B-EE41-4CC8-8A40-38D34372C858}"/>
  </cellStyles>
  <dxfs count="5"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'Evolution MT'!$B$4</c:f>
              <c:strCache>
                <c:ptCount val="1"/>
                <c:pt idx="0">
                  <c:v>Tension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MT'!$A$5:$A$16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MT'!$B$5:$B$16</c:f>
              <c:numCache>
                <c:formatCode>0.00</c:formatCode>
                <c:ptCount val="12"/>
                <c:pt idx="0">
                  <c:v>0.22857614101910803</c:v>
                </c:pt>
                <c:pt idx="1">
                  <c:v>0.18885722030032173</c:v>
                </c:pt>
                <c:pt idx="2">
                  <c:v>0.10677389163914318</c:v>
                </c:pt>
                <c:pt idx="3">
                  <c:v>6.7489066926607289E-3</c:v>
                </c:pt>
                <c:pt idx="4">
                  <c:v>-0.13531146728984597</c:v>
                </c:pt>
                <c:pt idx="5">
                  <c:v>6.4631067773522899E-2</c:v>
                </c:pt>
                <c:pt idx="6">
                  <c:v>0.48836424263353473</c:v>
                </c:pt>
                <c:pt idx="7">
                  <c:v>0.66302723742746716</c:v>
                </c:pt>
                <c:pt idx="8">
                  <c:v>0.62408189180399365</c:v>
                </c:pt>
                <c:pt idx="9">
                  <c:v>0.51126270787297712</c:v>
                </c:pt>
                <c:pt idx="10">
                  <c:v>0.94063858802469857</c:v>
                </c:pt>
                <c:pt idx="11">
                  <c:v>1.1877892983519536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F-4B21-BE86-57A7E3A3DCA1}"/>
            </c:ext>
          </c:extLst>
        </c:ser>
        <c:ser>
          <c:idx val="2"/>
          <c:order val="1"/>
          <c:tx>
            <c:strRef>
              <c:f>'Evolution MT'!$C$4</c:f>
              <c:strCache>
                <c:ptCount val="1"/>
                <c:pt idx="0">
                  <c:v>Intensité d'embauches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MT'!$A$5:$A$16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MT'!$C$5:$C$16</c:f>
              <c:numCache>
                <c:formatCode>0.00</c:formatCode>
                <c:ptCount val="12"/>
                <c:pt idx="0">
                  <c:v>0.43459200547593424</c:v>
                </c:pt>
                <c:pt idx="1">
                  <c:v>0.21393470813256329</c:v>
                </c:pt>
                <c:pt idx="2">
                  <c:v>-0.12349257353218639</c:v>
                </c:pt>
                <c:pt idx="3">
                  <c:v>-0.16949845616585896</c:v>
                </c:pt>
                <c:pt idx="4">
                  <c:v>-0.25717016031290313</c:v>
                </c:pt>
                <c:pt idx="5">
                  <c:v>-0.25045266536941901</c:v>
                </c:pt>
                <c:pt idx="6">
                  <c:v>-3.3742994892682843E-2</c:v>
                </c:pt>
                <c:pt idx="7">
                  <c:v>3.5128902194065385E-2</c:v>
                </c:pt>
                <c:pt idx="8">
                  <c:v>9.3580705156746533E-2</c:v>
                </c:pt>
                <c:pt idx="9">
                  <c:v>1.8255938770507674E-3</c:v>
                </c:pt>
                <c:pt idx="10">
                  <c:v>0.40012872920539916</c:v>
                </c:pt>
                <c:pt idx="11">
                  <c:v>0.85072287517119249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0F-4B21-BE86-57A7E3A3DCA1}"/>
            </c:ext>
          </c:extLst>
        </c:ser>
        <c:ser>
          <c:idx val="3"/>
          <c:order val="2"/>
          <c:tx>
            <c:strRef>
              <c:f>'Evolution MT'!$D$4</c:f>
              <c:strCache>
                <c:ptCount val="1"/>
                <c:pt idx="0">
                  <c:v>Manque de main-d'oeuvre disponible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MT'!$A$5:$A$16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MT'!$D$5:$D$16</c:f>
              <c:numCache>
                <c:formatCode>0.00</c:formatCode>
                <c:ptCount val="12"/>
                <c:pt idx="0">
                  <c:v>0.10328488856302392</c:v>
                </c:pt>
                <c:pt idx="1">
                  <c:v>-9.1508305671311019E-2</c:v>
                </c:pt>
                <c:pt idx="2">
                  <c:v>-0.28257547364508495</c:v>
                </c:pt>
                <c:pt idx="3">
                  <c:v>-0.46575503016361847</c:v>
                </c:pt>
                <c:pt idx="4">
                  <c:v>-0.34294398696621053</c:v>
                </c:pt>
                <c:pt idx="5">
                  <c:v>-0.21340853969979109</c:v>
                </c:pt>
                <c:pt idx="6">
                  <c:v>-0.12808420962364031</c:v>
                </c:pt>
                <c:pt idx="7">
                  <c:v>-6.7268361391666462E-2</c:v>
                </c:pt>
                <c:pt idx="8">
                  <c:v>-2.3612955879192373E-2</c:v>
                </c:pt>
                <c:pt idx="9">
                  <c:v>-0.19519093751655245</c:v>
                </c:pt>
                <c:pt idx="10">
                  <c:v>-7.2930110053736633E-2</c:v>
                </c:pt>
                <c:pt idx="11">
                  <c:v>0.1817950853493393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0F-4B21-BE86-57A7E3A3DCA1}"/>
            </c:ext>
          </c:extLst>
        </c:ser>
        <c:ser>
          <c:idx val="4"/>
          <c:order val="3"/>
          <c:tx>
            <c:strRef>
              <c:f>'Evolution MT'!$E$4</c:f>
              <c:strCache>
                <c:ptCount val="1"/>
                <c:pt idx="0">
                  <c:v>Non-durabilité de l'emploi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MT'!$A$5:$A$16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MT'!$E$5:$E$16</c:f>
              <c:numCache>
                <c:formatCode>0.00</c:formatCode>
                <c:ptCount val="12"/>
                <c:pt idx="0">
                  <c:v>0.85882477425284043</c:v>
                </c:pt>
                <c:pt idx="1">
                  <c:v>0.66019623845750197</c:v>
                </c:pt>
                <c:pt idx="2">
                  <c:v>0.66964735006379361</c:v>
                </c:pt>
                <c:pt idx="3">
                  <c:v>0.63880762532814872</c:v>
                </c:pt>
                <c:pt idx="4">
                  <c:v>0.56520991724399594</c:v>
                </c:pt>
                <c:pt idx="5">
                  <c:v>0.39970699249383573</c:v>
                </c:pt>
                <c:pt idx="6">
                  <c:v>0.27882342020707718</c:v>
                </c:pt>
                <c:pt idx="7">
                  <c:v>0.23123759084987466</c:v>
                </c:pt>
                <c:pt idx="8">
                  <c:v>0.16005194220268018</c:v>
                </c:pt>
                <c:pt idx="9">
                  <c:v>0.10701033555997112</c:v>
                </c:pt>
                <c:pt idx="10">
                  <c:v>0.14509736899990333</c:v>
                </c:pt>
                <c:pt idx="11">
                  <c:v>3.0814765528663808E-3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0F-4B21-BE86-57A7E3A3DCA1}"/>
            </c:ext>
          </c:extLst>
        </c:ser>
        <c:ser>
          <c:idx val="5"/>
          <c:order val="4"/>
          <c:tx>
            <c:strRef>
              <c:f>'Evolution MT'!$F$4</c:f>
              <c:strCache>
                <c:ptCount val="1"/>
                <c:pt idx="0">
                  <c:v>Inadéquation géographique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MT'!$A$5:$A$16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MT'!$F$5:$F$16</c:f>
              <c:numCache>
                <c:formatCode>0.00</c:formatCode>
                <c:ptCount val="12"/>
                <c:pt idx="0">
                  <c:v>-0.56133679033097816</c:v>
                </c:pt>
                <c:pt idx="1">
                  <c:v>-0.40989336659670272</c:v>
                </c:pt>
                <c:pt idx="2">
                  <c:v>-0.43643901771516269</c:v>
                </c:pt>
                <c:pt idx="3">
                  <c:v>-0.30958368887123305</c:v>
                </c:pt>
                <c:pt idx="4">
                  <c:v>-0.36723212571859026</c:v>
                </c:pt>
                <c:pt idx="5">
                  <c:v>-0.33622785463032206</c:v>
                </c:pt>
                <c:pt idx="6">
                  <c:v>-0.20482985300458401</c:v>
                </c:pt>
                <c:pt idx="7">
                  <c:v>-0.14857521709931679</c:v>
                </c:pt>
                <c:pt idx="8">
                  <c:v>-0.1504472340475552</c:v>
                </c:pt>
                <c:pt idx="9">
                  <c:v>-7.1521676452369912E-2</c:v>
                </c:pt>
                <c:pt idx="10">
                  <c:v>-4.9790068991225032E-2</c:v>
                </c:pt>
                <c:pt idx="11">
                  <c:v>3.5008288206285791E-3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0F-4B21-BE86-57A7E3A3D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5560816"/>
        <c:axId val="658527248"/>
      </c:lineChart>
      <c:catAx>
        <c:axId val="65556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FF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8527248"/>
        <c:crosses val="autoZero"/>
        <c:auto val="1"/>
        <c:lblAlgn val="ctr"/>
        <c:lblOffset val="100"/>
        <c:noMultiLvlLbl val="0"/>
      </c:catAx>
      <c:valAx>
        <c:axId val="65852724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5560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'Top 30'!$O$3</c:f>
              <c:strCache>
                <c:ptCount val="1"/>
                <c:pt idx="0">
                  <c:v>Cadres commerciaux et technico-commerciaux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30'!$O$4:$O$15</c:f>
              <c:numCache>
                <c:formatCode>0.00</c:formatCode>
                <c:ptCount val="12"/>
                <c:pt idx="0">
                  <c:v>1.3249443458090351</c:v>
                </c:pt>
                <c:pt idx="1">
                  <c:v>1.1675994180883389</c:v>
                </c:pt>
                <c:pt idx="2">
                  <c:v>1.046635504908622</c:v>
                </c:pt>
                <c:pt idx="3">
                  <c:v>0.82669020296029883</c:v>
                </c:pt>
                <c:pt idx="4">
                  <c:v>0.7748144165128299</c:v>
                </c:pt>
                <c:pt idx="5">
                  <c:v>1.0735101032536281</c:v>
                </c:pt>
                <c:pt idx="6">
                  <c:v>1.733865344386984</c:v>
                </c:pt>
                <c:pt idx="7">
                  <c:v>1.2229093873580801</c:v>
                </c:pt>
                <c:pt idx="8">
                  <c:v>1.049151468891119</c:v>
                </c:pt>
                <c:pt idx="9">
                  <c:v>1.261541218057906</c:v>
                </c:pt>
                <c:pt idx="10">
                  <c:v>1.569352909602669</c:v>
                </c:pt>
                <c:pt idx="11">
                  <c:v>3.3281066442625331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E5-489B-AABE-1C634369E705}"/>
            </c:ext>
          </c:extLst>
        </c:ser>
        <c:ser>
          <c:idx val="2"/>
          <c:order val="1"/>
          <c:tx>
            <c:strRef>
              <c:f>'Top 30'!$P$3</c:f>
              <c:strCache>
                <c:ptCount val="1"/>
                <c:pt idx="0">
                  <c:v>Ingénieurs et cadres techniques de l'industrie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30'!$P$4:$P$15</c:f>
              <c:numCache>
                <c:formatCode>0.00</c:formatCode>
                <c:ptCount val="12"/>
                <c:pt idx="0">
                  <c:v>0.69396940625171843</c:v>
                </c:pt>
                <c:pt idx="1">
                  <c:v>0.6514812023525125</c:v>
                </c:pt>
                <c:pt idx="2">
                  <c:v>0.5541495894066728</c:v>
                </c:pt>
                <c:pt idx="3">
                  <c:v>0.84941717070813649</c:v>
                </c:pt>
                <c:pt idx="4">
                  <c:v>1.253725369384519</c:v>
                </c:pt>
                <c:pt idx="5">
                  <c:v>2.446811862497333</c:v>
                </c:pt>
                <c:pt idx="6">
                  <c:v>2.9152340409458271</c:v>
                </c:pt>
                <c:pt idx="7">
                  <c:v>2.7418673543611281</c:v>
                </c:pt>
                <c:pt idx="8">
                  <c:v>2.5696273988643101</c:v>
                </c:pt>
                <c:pt idx="9">
                  <c:v>2.258056543099884</c:v>
                </c:pt>
                <c:pt idx="10">
                  <c:v>1.9457511782634931</c:v>
                </c:pt>
                <c:pt idx="11">
                  <c:v>3.5903653749706228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E5-489B-AABE-1C634369E705}"/>
            </c:ext>
          </c:extLst>
        </c:ser>
        <c:ser>
          <c:idx val="3"/>
          <c:order val="2"/>
          <c:tx>
            <c:strRef>
              <c:f>'Top 30'!$Q$3</c:f>
              <c:strCache>
                <c:ptCount val="1"/>
                <c:pt idx="0">
                  <c:v>Ouvriers qualifiés travaillant par enlèvement de métal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30'!$Q$4:$Q$15</c:f>
              <c:numCache>
                <c:formatCode>0.00</c:formatCode>
                <c:ptCount val="12"/>
                <c:pt idx="0">
                  <c:v>2.3889631144707719</c:v>
                </c:pt>
                <c:pt idx="1">
                  <c:v>1.3788921993554271</c:v>
                </c:pt>
                <c:pt idx="2">
                  <c:v>1.0609324163739251</c:v>
                </c:pt>
                <c:pt idx="3">
                  <c:v>1.3944302982044881</c:v>
                </c:pt>
                <c:pt idx="4">
                  <c:v>1.0452740799882949</c:v>
                </c:pt>
                <c:pt idx="5">
                  <c:v>5.8737186277884337E-2</c:v>
                </c:pt>
                <c:pt idx="6">
                  <c:v>1.472413018488421</c:v>
                </c:pt>
                <c:pt idx="7">
                  <c:v>0.59575731804446974</c:v>
                </c:pt>
                <c:pt idx="8">
                  <c:v>0.71781513136535291</c:v>
                </c:pt>
                <c:pt idx="9">
                  <c:v>1.1779132443683691</c:v>
                </c:pt>
                <c:pt idx="10">
                  <c:v>1.600285323150364</c:v>
                </c:pt>
                <c:pt idx="11">
                  <c:v>2.4054086964381431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E5-489B-AABE-1C634369E705}"/>
            </c:ext>
          </c:extLst>
        </c:ser>
        <c:ser>
          <c:idx val="4"/>
          <c:order val="3"/>
          <c:tx>
            <c:strRef>
              <c:f>'Top 30'!$R$3</c:f>
              <c:strCache>
                <c:ptCount val="1"/>
                <c:pt idx="0">
                  <c:v>Techniciens et agents de maîtrise de la maintenance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30'!$R$4:$R$15</c:f>
              <c:numCache>
                <c:formatCode>0.00</c:formatCode>
                <c:ptCount val="12"/>
                <c:pt idx="0">
                  <c:v>0.63168195437732888</c:v>
                </c:pt>
                <c:pt idx="1">
                  <c:v>0.29614172434116393</c:v>
                </c:pt>
                <c:pt idx="2">
                  <c:v>0.80325113440102802</c:v>
                </c:pt>
                <c:pt idx="3">
                  <c:v>1.153892794506123</c:v>
                </c:pt>
                <c:pt idx="4">
                  <c:v>0.70844734442760926</c:v>
                </c:pt>
                <c:pt idx="5">
                  <c:v>0.74460033219079169</c:v>
                </c:pt>
                <c:pt idx="6">
                  <c:v>1.4129103817742581</c:v>
                </c:pt>
                <c:pt idx="7">
                  <c:v>1.5317862344277979</c:v>
                </c:pt>
                <c:pt idx="8">
                  <c:v>1.6588974384782409</c:v>
                </c:pt>
                <c:pt idx="9">
                  <c:v>1.680908986482649</c:v>
                </c:pt>
                <c:pt idx="10">
                  <c:v>3.913378768687946</c:v>
                </c:pt>
                <c:pt idx="11">
                  <c:v>3.6690854436293838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E5-489B-AABE-1C634369E705}"/>
            </c:ext>
          </c:extLst>
        </c:ser>
        <c:ser>
          <c:idx val="5"/>
          <c:order val="4"/>
          <c:tx>
            <c:strRef>
              <c:f>'Top 30'!$S$3</c:f>
              <c:strCache>
                <c:ptCount val="1"/>
                <c:pt idx="0">
                  <c:v>Techniciens et agents de maîtrise du bâtiment et des travaux publics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30'!$S$4:$S$15</c:f>
              <c:numCache>
                <c:formatCode>0.00</c:formatCode>
                <c:ptCount val="12"/>
                <c:pt idx="0">
                  <c:v>1.3759623131425249</c:v>
                </c:pt>
                <c:pt idx="1">
                  <c:v>0.8430843374207454</c:v>
                </c:pt>
                <c:pt idx="2">
                  <c:v>0.87953131501181048</c:v>
                </c:pt>
                <c:pt idx="3">
                  <c:v>0.70479932190139882</c:v>
                </c:pt>
                <c:pt idx="4">
                  <c:v>0.4284377620156064</c:v>
                </c:pt>
                <c:pt idx="5">
                  <c:v>0.59060518803238116</c:v>
                </c:pt>
                <c:pt idx="6">
                  <c:v>1.1943391318419909</c:v>
                </c:pt>
                <c:pt idx="7">
                  <c:v>2.1961354986682222</c:v>
                </c:pt>
                <c:pt idx="8">
                  <c:v>1.35650788978752</c:v>
                </c:pt>
                <c:pt idx="9">
                  <c:v>2.0856250915350572</c:v>
                </c:pt>
                <c:pt idx="10">
                  <c:v>2.5806358327638068</c:v>
                </c:pt>
                <c:pt idx="11">
                  <c:v>3.0493808551944621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E5-489B-AABE-1C634369E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6885775"/>
        <c:axId val="1249124303"/>
      </c:lineChart>
      <c:catAx>
        <c:axId val="174688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49124303"/>
        <c:crosses val="autoZero"/>
        <c:auto val="1"/>
        <c:lblAlgn val="ctr"/>
        <c:lblOffset val="100"/>
        <c:noMultiLvlLbl val="0"/>
      </c:catAx>
      <c:valAx>
        <c:axId val="1249124303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4688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</xdr:row>
          <xdr:rowOff>114300</xdr:rowOff>
        </xdr:from>
        <xdr:to>
          <xdr:col>3</xdr:col>
          <xdr:colOff>228600</xdr:colOff>
          <xdr:row>12</xdr:row>
          <xdr:rowOff>142875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60960</xdr:colOff>
      <xdr:row>2</xdr:row>
      <xdr:rowOff>57150</xdr:rowOff>
    </xdr:from>
    <xdr:to>
      <xdr:col>13</xdr:col>
      <xdr:colOff>784860</xdr:colOff>
      <xdr:row>16</xdr:row>
      <xdr:rowOff>99060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1587</xdr:colOff>
      <xdr:row>16</xdr:row>
      <xdr:rowOff>113506</xdr:rowOff>
    </xdr:from>
    <xdr:to>
      <xdr:col>21</xdr:col>
      <xdr:colOff>226218</xdr:colOff>
      <xdr:row>32</xdr:row>
      <xdr:rowOff>119061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7" Type="http://schemas.openxmlformats.org/officeDocument/2006/relationships/image" Target="../media/image1.emf"/><Relationship Id="rId2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1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A861A-0725-4C9C-BB67-42688F6FDCF7}">
  <dimension ref="A1:A29"/>
  <sheetViews>
    <sheetView topLeftCell="A22" workbookViewId="0">
      <selection activeCell="A26" sqref="A26:A29"/>
    </sheetView>
  </sheetViews>
  <sheetFormatPr baseColWidth="10" defaultRowHeight="15" x14ac:dyDescent="0.25"/>
  <cols>
    <col min="1" max="1" width="134.7109375" customWidth="1"/>
  </cols>
  <sheetData>
    <row r="1" spans="1:1" ht="31.5" x14ac:dyDescent="0.25">
      <c r="A1" s="1" t="s">
        <v>92</v>
      </c>
    </row>
    <row r="2" spans="1:1" ht="15.75" x14ac:dyDescent="0.25">
      <c r="A2" s="2"/>
    </row>
    <row r="3" spans="1:1" x14ac:dyDescent="0.25">
      <c r="A3" s="3" t="s">
        <v>69</v>
      </c>
    </row>
    <row r="4" spans="1:1" x14ac:dyDescent="0.25">
      <c r="A4" s="4"/>
    </row>
    <row r="5" spans="1:1" x14ac:dyDescent="0.25">
      <c r="A5" s="5" t="s">
        <v>70</v>
      </c>
    </row>
    <row r="6" spans="1:1" x14ac:dyDescent="0.25">
      <c r="A6" s="5" t="s">
        <v>71</v>
      </c>
    </row>
    <row r="7" spans="1:1" ht="36" x14ac:dyDescent="0.25">
      <c r="A7" s="6" t="s">
        <v>72</v>
      </c>
    </row>
    <row r="8" spans="1:1" ht="30" x14ac:dyDescent="0.25">
      <c r="A8" s="7" t="s">
        <v>73</v>
      </c>
    </row>
    <row r="9" spans="1:1" x14ac:dyDescent="0.25">
      <c r="A9" s="6" t="s">
        <v>74</v>
      </c>
    </row>
    <row r="11" spans="1:1" x14ac:dyDescent="0.25">
      <c r="A11" s="3" t="s">
        <v>75</v>
      </c>
    </row>
    <row r="12" spans="1:1" x14ac:dyDescent="0.25">
      <c r="A12" s="8"/>
    </row>
    <row r="13" spans="1:1" x14ac:dyDescent="0.25">
      <c r="A13" s="9" t="s">
        <v>76</v>
      </c>
    </row>
    <row r="14" spans="1:1" x14ac:dyDescent="0.25">
      <c r="A14" s="10" t="s">
        <v>77</v>
      </c>
    </row>
    <row r="15" spans="1:1" x14ac:dyDescent="0.25">
      <c r="A15" s="9"/>
    </row>
    <row r="16" spans="1:1" x14ac:dyDescent="0.25">
      <c r="A16" s="3" t="s">
        <v>78</v>
      </c>
    </row>
    <row r="17" spans="1:1" x14ac:dyDescent="0.25">
      <c r="A17" s="9"/>
    </row>
    <row r="18" spans="1:1" ht="36" x14ac:dyDescent="0.25">
      <c r="A18" s="10" t="s">
        <v>79</v>
      </c>
    </row>
    <row r="19" spans="1:1" x14ac:dyDescent="0.25">
      <c r="A19" s="10" t="s">
        <v>80</v>
      </c>
    </row>
    <row r="20" spans="1:1" ht="24" x14ac:dyDescent="0.25">
      <c r="A20" s="10" t="s">
        <v>81</v>
      </c>
    </row>
    <row r="21" spans="1:1" x14ac:dyDescent="0.25">
      <c r="A21" s="10" t="s">
        <v>82</v>
      </c>
    </row>
    <row r="22" spans="1:1" ht="48" x14ac:dyDescent="0.25">
      <c r="A22" s="10" t="s">
        <v>83</v>
      </c>
    </row>
    <row r="23" spans="1:1" ht="24" x14ac:dyDescent="0.25">
      <c r="A23" s="10" t="s">
        <v>84</v>
      </c>
    </row>
    <row r="24" spans="1:1" x14ac:dyDescent="0.25">
      <c r="A24" s="21" t="s">
        <v>107</v>
      </c>
    </row>
    <row r="25" spans="1:1" x14ac:dyDescent="0.25">
      <c r="A25" s="3" t="s">
        <v>85</v>
      </c>
    </row>
    <row r="26" spans="1:1" x14ac:dyDescent="0.25">
      <c r="A26" t="s">
        <v>93</v>
      </c>
    </row>
    <row r="27" spans="1:1" x14ac:dyDescent="0.25">
      <c r="A27" t="s">
        <v>94</v>
      </c>
    </row>
    <row r="28" spans="1:1" x14ac:dyDescent="0.25">
      <c r="A28" t="s">
        <v>95</v>
      </c>
    </row>
    <row r="29" spans="1:1" x14ac:dyDescent="0.25">
      <c r="A29" t="s">
        <v>108</v>
      </c>
    </row>
  </sheetData>
  <hyperlinks>
    <hyperlink ref="A5" r:id="rId1" xr:uid="{8CC70F59-3F08-4361-AF50-D349EFC8314E}"/>
    <hyperlink ref="A6" r:id="rId2" xr:uid="{105AE08E-4DB6-4B4F-8C7F-AF15E222E6A8}"/>
    <hyperlink ref="A8" r:id="rId3" xr:uid="{1EB780AB-3F4A-427C-8813-452386122C23}"/>
  </hyperlinks>
  <pageMargins left="0.7" right="0.7" top="0.75" bottom="0.75" header="0.3" footer="0.3"/>
  <drawing r:id="rId4"/>
  <legacyDrawing r:id="rId5"/>
  <oleObjects>
    <mc:AlternateContent xmlns:mc="http://schemas.openxmlformats.org/markup-compatibility/2006">
      <mc:Choice Requires="x14">
        <oleObject progId="AcroExch.Document.DC" shapeId="1025" r:id="rId6">
          <objectPr defaultSize="0" autoPict="0" r:id="rId7">
            <anchor moveWithCells="1">
              <from>
                <xdr:col>1</xdr:col>
                <xdr:colOff>66675</xdr:colOff>
                <xdr:row>2</xdr:row>
                <xdr:rowOff>114300</xdr:rowOff>
              </from>
              <to>
                <xdr:col>3</xdr:col>
                <xdr:colOff>228600</xdr:colOff>
                <xdr:row>12</xdr:row>
                <xdr:rowOff>142875</xdr:rowOff>
              </to>
            </anchor>
          </objectPr>
        </oleObject>
      </mc:Choice>
      <mc:Fallback>
        <oleObject progId="AcroExch.Document.DC" shapeId="1025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A06EB-270A-4D9E-80FF-65B725821276}">
  <dimension ref="A2:H19"/>
  <sheetViews>
    <sheetView workbookViewId="0">
      <selection activeCell="A2" sqref="A2:F4"/>
    </sheetView>
  </sheetViews>
  <sheetFormatPr baseColWidth="10" defaultRowHeight="15" x14ac:dyDescent="0.25"/>
  <cols>
    <col min="2" max="6" width="15" customWidth="1"/>
  </cols>
  <sheetData>
    <row r="2" spans="1:7" ht="18.75" x14ac:dyDescent="0.25">
      <c r="A2" s="22" t="s">
        <v>96</v>
      </c>
    </row>
    <row r="4" spans="1:7" ht="60" x14ac:dyDescent="0.25">
      <c r="A4" s="23" t="s">
        <v>97</v>
      </c>
      <c r="B4" s="23" t="s">
        <v>3</v>
      </c>
      <c r="C4" s="23" t="s">
        <v>4</v>
      </c>
      <c r="D4" s="23" t="s">
        <v>5</v>
      </c>
      <c r="E4" s="23" t="s">
        <v>6</v>
      </c>
      <c r="F4" s="23" t="s">
        <v>7</v>
      </c>
      <c r="G4" s="11"/>
    </row>
    <row r="5" spans="1:7" x14ac:dyDescent="0.25">
      <c r="A5" s="17">
        <v>2011</v>
      </c>
      <c r="B5" s="15">
        <v>0.22857614101910803</v>
      </c>
      <c r="C5" s="15">
        <v>0.43459200547593424</v>
      </c>
      <c r="D5" s="15">
        <v>0.10328488856302392</v>
      </c>
      <c r="E5" s="15">
        <v>0.85882477425284043</v>
      </c>
      <c r="F5" s="15">
        <v>-0.56133679033097816</v>
      </c>
    </row>
    <row r="6" spans="1:7" x14ac:dyDescent="0.25">
      <c r="A6" s="17">
        <v>2012</v>
      </c>
      <c r="B6" s="15">
        <v>0.18885722030032173</v>
      </c>
      <c r="C6" s="15">
        <v>0.21393470813256329</v>
      </c>
      <c r="D6" s="15">
        <v>-9.1508305671311019E-2</v>
      </c>
      <c r="E6" s="15">
        <v>0.66019623845750197</v>
      </c>
      <c r="F6" s="15">
        <v>-0.40989336659670272</v>
      </c>
    </row>
    <row r="7" spans="1:7" x14ac:dyDescent="0.25">
      <c r="A7" s="17">
        <v>2013</v>
      </c>
      <c r="B7" s="15">
        <v>0.10677389163914318</v>
      </c>
      <c r="C7" s="15">
        <v>-0.12349257353218639</v>
      </c>
      <c r="D7" s="15">
        <v>-0.28257547364508495</v>
      </c>
      <c r="E7" s="15">
        <v>0.66964735006379361</v>
      </c>
      <c r="F7" s="15">
        <v>-0.43643901771516269</v>
      </c>
    </row>
    <row r="8" spans="1:7" x14ac:dyDescent="0.25">
      <c r="A8" s="17">
        <v>2014</v>
      </c>
      <c r="B8" s="15">
        <v>6.7489066926607289E-3</v>
      </c>
      <c r="C8" s="15">
        <v>-0.16949845616585896</v>
      </c>
      <c r="D8" s="15">
        <v>-0.46575503016361847</v>
      </c>
      <c r="E8" s="15">
        <v>0.63880762532814872</v>
      </c>
      <c r="F8" s="15">
        <v>-0.30958368887123305</v>
      </c>
    </row>
    <row r="9" spans="1:7" x14ac:dyDescent="0.25">
      <c r="A9" s="17">
        <v>2015</v>
      </c>
      <c r="B9" s="15">
        <v>-0.13531146728984597</v>
      </c>
      <c r="C9" s="15">
        <v>-0.25717016031290313</v>
      </c>
      <c r="D9" s="15">
        <v>-0.34294398696621053</v>
      </c>
      <c r="E9" s="15">
        <v>0.56520991724399594</v>
      </c>
      <c r="F9" s="15">
        <v>-0.36723212571859026</v>
      </c>
    </row>
    <row r="10" spans="1:7" x14ac:dyDescent="0.25">
      <c r="A10" s="17">
        <v>2016</v>
      </c>
      <c r="B10" s="15">
        <v>6.4631067773522899E-2</v>
      </c>
      <c r="C10" s="15">
        <v>-0.25045266536941901</v>
      </c>
      <c r="D10" s="15">
        <v>-0.21340853969979109</v>
      </c>
      <c r="E10" s="15">
        <v>0.39970699249383573</v>
      </c>
      <c r="F10" s="15">
        <v>-0.33622785463032206</v>
      </c>
    </row>
    <row r="11" spans="1:7" x14ac:dyDescent="0.25">
      <c r="A11" s="17">
        <v>2017</v>
      </c>
      <c r="B11" s="15">
        <v>0.48836424263353473</v>
      </c>
      <c r="C11" s="15">
        <v>-3.3742994892682843E-2</v>
      </c>
      <c r="D11" s="15">
        <v>-0.12808420962364031</v>
      </c>
      <c r="E11" s="15">
        <v>0.27882342020707718</v>
      </c>
      <c r="F11" s="15">
        <v>-0.20482985300458401</v>
      </c>
    </row>
    <row r="12" spans="1:7" x14ac:dyDescent="0.25">
      <c r="A12" s="17">
        <v>2018</v>
      </c>
      <c r="B12" s="15">
        <v>0.66302723742746716</v>
      </c>
      <c r="C12" s="15">
        <v>3.5128902194065385E-2</v>
      </c>
      <c r="D12" s="15">
        <v>-6.7268361391666462E-2</v>
      </c>
      <c r="E12" s="15">
        <v>0.23123759084987466</v>
      </c>
      <c r="F12" s="15">
        <v>-0.14857521709931679</v>
      </c>
    </row>
    <row r="13" spans="1:7" x14ac:dyDescent="0.25">
      <c r="A13" s="17">
        <v>2019</v>
      </c>
      <c r="B13" s="15">
        <v>0.62408189180399365</v>
      </c>
      <c r="C13" s="15">
        <v>9.3580705156746533E-2</v>
      </c>
      <c r="D13" s="15">
        <v>-2.3612955879192373E-2</v>
      </c>
      <c r="E13" s="15">
        <v>0.16005194220268018</v>
      </c>
      <c r="F13" s="15">
        <v>-0.1504472340475552</v>
      </c>
    </row>
    <row r="14" spans="1:7" x14ac:dyDescent="0.25">
      <c r="A14" s="17">
        <v>2020</v>
      </c>
      <c r="B14" s="15">
        <v>0.51126270787297712</v>
      </c>
      <c r="C14" s="15">
        <v>1.8255938770507674E-3</v>
      </c>
      <c r="D14" s="15">
        <v>-0.19519093751655245</v>
      </c>
      <c r="E14" s="15">
        <v>0.10701033555997112</v>
      </c>
      <c r="F14" s="15">
        <v>-7.1521676452369912E-2</v>
      </c>
    </row>
    <row r="15" spans="1:7" x14ac:dyDescent="0.25">
      <c r="A15" s="17">
        <v>2021</v>
      </c>
      <c r="B15" s="15">
        <v>0.94063858802469857</v>
      </c>
      <c r="C15" s="15">
        <v>0.40012872920539916</v>
      </c>
      <c r="D15" s="15">
        <v>-7.2930110053736633E-2</v>
      </c>
      <c r="E15" s="15">
        <v>0.14509736899990333</v>
      </c>
      <c r="F15" s="15">
        <v>-4.9790068991225032E-2</v>
      </c>
    </row>
    <row r="16" spans="1:7" x14ac:dyDescent="0.25">
      <c r="A16" s="17">
        <v>2022</v>
      </c>
      <c r="B16" s="15">
        <v>1.1877892983519536</v>
      </c>
      <c r="C16" s="15">
        <v>0.85072287517119249</v>
      </c>
      <c r="D16" s="15">
        <v>0.1817950853493393</v>
      </c>
      <c r="E16" s="15">
        <v>3.0814765528663808E-3</v>
      </c>
      <c r="F16" s="15">
        <v>3.5008288206285791E-3</v>
      </c>
    </row>
    <row r="17" spans="2:8" x14ac:dyDescent="0.25">
      <c r="B17" s="12"/>
      <c r="C17" s="12"/>
      <c r="D17" s="12"/>
      <c r="E17" s="12"/>
      <c r="F17" s="12"/>
    </row>
    <row r="18" spans="2:8" x14ac:dyDescent="0.25">
      <c r="H18" t="s">
        <v>98</v>
      </c>
    </row>
    <row r="19" spans="2:8" x14ac:dyDescent="0.25">
      <c r="H19" t="s">
        <v>87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6965B-1C1B-40A5-A37C-ACAAB6C19518}">
  <dimension ref="A1:S43"/>
  <sheetViews>
    <sheetView tabSelected="1" zoomScale="80" zoomScaleNormal="80" workbookViewId="0">
      <selection activeCell="N36" sqref="N36"/>
    </sheetView>
  </sheetViews>
  <sheetFormatPr baseColWidth="10" defaultRowHeight="15" x14ac:dyDescent="0.25"/>
  <cols>
    <col min="1" max="2" width="8.85546875" style="26" customWidth="1"/>
    <col min="3" max="3" width="98.85546875" bestFit="1" customWidth="1"/>
    <col min="4" max="4" width="13" customWidth="1"/>
    <col min="5" max="5" width="11.28515625" customWidth="1"/>
    <col min="15" max="19" width="17.28515625" customWidth="1"/>
  </cols>
  <sheetData>
    <row r="1" spans="1:19" ht="18.75" x14ac:dyDescent="0.3">
      <c r="A1" s="29" t="s">
        <v>110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N1" s="29" t="s">
        <v>103</v>
      </c>
      <c r="O1" s="29"/>
      <c r="P1" s="29"/>
      <c r="Q1" s="29"/>
      <c r="R1" s="29"/>
      <c r="S1" s="29"/>
    </row>
    <row r="2" spans="1:19" ht="18.75" x14ac:dyDescent="0.25">
      <c r="A2" s="25"/>
    </row>
    <row r="3" spans="1:19" ht="75" x14ac:dyDescent="0.25">
      <c r="A3" s="20" t="s">
        <v>102</v>
      </c>
      <c r="B3" s="20" t="s">
        <v>0</v>
      </c>
      <c r="C3" s="20" t="s">
        <v>1</v>
      </c>
      <c r="D3" s="20" t="s">
        <v>2</v>
      </c>
      <c r="E3" s="20" t="s">
        <v>3</v>
      </c>
      <c r="F3" s="20" t="s">
        <v>8</v>
      </c>
      <c r="G3" s="20" t="s">
        <v>4</v>
      </c>
      <c r="H3" s="20" t="s">
        <v>99</v>
      </c>
      <c r="I3" s="20" t="s">
        <v>100</v>
      </c>
      <c r="J3" s="20" t="s">
        <v>6</v>
      </c>
      <c r="K3" s="20" t="s">
        <v>101</v>
      </c>
      <c r="L3" s="20" t="s">
        <v>7</v>
      </c>
      <c r="N3" s="20" t="s">
        <v>86</v>
      </c>
      <c r="O3" s="20" t="s">
        <v>14</v>
      </c>
      <c r="P3" s="20" t="s">
        <v>12</v>
      </c>
      <c r="Q3" s="20" t="s">
        <v>22</v>
      </c>
      <c r="R3" s="20" t="s">
        <v>10</v>
      </c>
      <c r="S3" s="20" t="s">
        <v>16</v>
      </c>
    </row>
    <row r="4" spans="1:19" x14ac:dyDescent="0.25">
      <c r="A4" s="27">
        <v>1</v>
      </c>
      <c r="B4" s="27" t="s">
        <v>9</v>
      </c>
      <c r="C4" s="14" t="s">
        <v>10</v>
      </c>
      <c r="D4" s="16">
        <v>1113.2587470061301</v>
      </c>
      <c r="E4" s="24">
        <v>3.6690854436293798</v>
      </c>
      <c r="F4" s="17">
        <v>5</v>
      </c>
      <c r="G4" s="17">
        <v>5</v>
      </c>
      <c r="H4" s="17">
        <v>3</v>
      </c>
      <c r="I4" s="17">
        <v>5</v>
      </c>
      <c r="J4" s="17">
        <v>1</v>
      </c>
      <c r="K4" s="17">
        <v>2</v>
      </c>
      <c r="L4" s="17">
        <v>3</v>
      </c>
      <c r="N4" s="27">
        <v>2011</v>
      </c>
      <c r="O4" s="28">
        <v>1.3249443458090351</v>
      </c>
      <c r="P4" s="15">
        <v>0.69396940625171843</v>
      </c>
      <c r="Q4" s="15">
        <v>2.3889631144707719</v>
      </c>
      <c r="R4" s="15">
        <v>0.63168195437732888</v>
      </c>
      <c r="S4" s="15">
        <v>1.3759623131425249</v>
      </c>
    </row>
    <row r="5" spans="1:19" x14ac:dyDescent="0.25">
      <c r="A5" s="27">
        <v>2</v>
      </c>
      <c r="B5" s="27" t="s">
        <v>11</v>
      </c>
      <c r="C5" s="14" t="s">
        <v>12</v>
      </c>
      <c r="D5" s="16">
        <v>601.0022782493304</v>
      </c>
      <c r="E5" s="24">
        <v>3.5903653749706201</v>
      </c>
      <c r="F5" s="17">
        <v>5</v>
      </c>
      <c r="G5" s="17">
        <v>5</v>
      </c>
      <c r="H5" s="17">
        <v>2</v>
      </c>
      <c r="I5" s="17">
        <v>5</v>
      </c>
      <c r="J5" s="17">
        <v>1</v>
      </c>
      <c r="K5" s="17">
        <v>1</v>
      </c>
      <c r="L5" s="17">
        <v>1</v>
      </c>
      <c r="N5" s="27">
        <v>2012</v>
      </c>
      <c r="O5" s="28">
        <v>1.1675994180883389</v>
      </c>
      <c r="P5" s="15">
        <v>0.6514812023525125</v>
      </c>
      <c r="Q5" s="15">
        <v>1.3788921993554271</v>
      </c>
      <c r="R5" s="15">
        <v>0.29614172434116393</v>
      </c>
      <c r="S5" s="15">
        <v>0.8430843374207454</v>
      </c>
    </row>
    <row r="6" spans="1:19" x14ac:dyDescent="0.25">
      <c r="A6" s="27">
        <v>3</v>
      </c>
      <c r="B6" s="27" t="s">
        <v>13</v>
      </c>
      <c r="C6" s="14" t="s">
        <v>14</v>
      </c>
      <c r="D6" s="16">
        <v>869.93446587550773</v>
      </c>
      <c r="E6" s="24">
        <v>3.32810664426253</v>
      </c>
      <c r="F6" s="17">
        <v>5</v>
      </c>
      <c r="G6" s="17">
        <v>5</v>
      </c>
      <c r="H6" s="17">
        <v>3</v>
      </c>
      <c r="I6" s="17">
        <v>3</v>
      </c>
      <c r="J6" s="17">
        <v>1</v>
      </c>
      <c r="K6" s="17">
        <v>1</v>
      </c>
      <c r="L6" s="17">
        <v>2</v>
      </c>
      <c r="N6" s="27">
        <v>2013</v>
      </c>
      <c r="O6" s="28">
        <v>1.046635504908622</v>
      </c>
      <c r="P6" s="15">
        <v>0.5541495894066728</v>
      </c>
      <c r="Q6" s="15">
        <v>1.0609324163739251</v>
      </c>
      <c r="R6" s="15">
        <v>0.80325113440102802</v>
      </c>
      <c r="S6" s="15">
        <v>0.87953131501181048</v>
      </c>
    </row>
    <row r="7" spans="1:19" x14ac:dyDescent="0.25">
      <c r="A7" s="27">
        <v>4</v>
      </c>
      <c r="B7" s="27" t="s">
        <v>15</v>
      </c>
      <c r="C7" s="14" t="s">
        <v>16</v>
      </c>
      <c r="D7" s="16">
        <v>726.88384410157846</v>
      </c>
      <c r="E7" s="24">
        <v>3.0493808551944599</v>
      </c>
      <c r="F7" s="17">
        <v>5</v>
      </c>
      <c r="G7" s="17">
        <v>4</v>
      </c>
      <c r="H7" s="17">
        <v>4</v>
      </c>
      <c r="I7" s="17">
        <v>5</v>
      </c>
      <c r="J7" s="17">
        <v>1</v>
      </c>
      <c r="K7" s="17">
        <v>3</v>
      </c>
      <c r="L7" s="17">
        <v>3</v>
      </c>
      <c r="N7" s="27">
        <v>2014</v>
      </c>
      <c r="O7" s="28">
        <v>0.82669020296029883</v>
      </c>
      <c r="P7" s="15">
        <v>0.84941717070813649</v>
      </c>
      <c r="Q7" s="15">
        <v>1.3944302982044881</v>
      </c>
      <c r="R7" s="15">
        <v>1.153892794506123</v>
      </c>
      <c r="S7" s="15">
        <v>0.70479932190139882</v>
      </c>
    </row>
    <row r="8" spans="1:19" x14ac:dyDescent="0.25">
      <c r="A8" s="27">
        <v>5</v>
      </c>
      <c r="B8" s="27" t="s">
        <v>17</v>
      </c>
      <c r="C8" s="14" t="s">
        <v>18</v>
      </c>
      <c r="D8" s="16">
        <v>441.67015738926438</v>
      </c>
      <c r="E8" s="24">
        <v>2.70497920633033</v>
      </c>
      <c r="F8" s="17">
        <v>5</v>
      </c>
      <c r="G8" s="17">
        <v>5</v>
      </c>
      <c r="H8" s="17">
        <v>5</v>
      </c>
      <c r="I8" s="17">
        <v>4</v>
      </c>
      <c r="J8" s="17">
        <v>2</v>
      </c>
      <c r="K8" s="17">
        <v>5</v>
      </c>
      <c r="L8" s="17">
        <v>4</v>
      </c>
      <c r="N8" s="27">
        <v>2015</v>
      </c>
      <c r="O8" s="28">
        <v>0.7748144165128299</v>
      </c>
      <c r="P8" s="15">
        <v>1.253725369384519</v>
      </c>
      <c r="Q8" s="15">
        <v>1.0452740799882949</v>
      </c>
      <c r="R8" s="15">
        <v>0.70844734442760926</v>
      </c>
      <c r="S8" s="15">
        <v>0.4284377620156064</v>
      </c>
    </row>
    <row r="9" spans="1:19" x14ac:dyDescent="0.25">
      <c r="A9" s="27">
        <v>6</v>
      </c>
      <c r="B9" s="27" t="s">
        <v>19</v>
      </c>
      <c r="C9" s="14" t="s">
        <v>20</v>
      </c>
      <c r="D9" s="16">
        <v>655.92810724269043</v>
      </c>
      <c r="E9" s="24">
        <v>2.47690041708133</v>
      </c>
      <c r="F9" s="17">
        <v>5</v>
      </c>
      <c r="G9" s="17">
        <v>5</v>
      </c>
      <c r="H9" s="17">
        <v>2</v>
      </c>
      <c r="I9" s="17">
        <v>4</v>
      </c>
      <c r="J9" s="17">
        <v>1</v>
      </c>
      <c r="K9" s="17">
        <v>1</v>
      </c>
      <c r="L9" s="17">
        <v>1</v>
      </c>
      <c r="N9" s="27">
        <v>2016</v>
      </c>
      <c r="O9" s="28">
        <v>1.0735101032536281</v>
      </c>
      <c r="P9" s="15">
        <v>2.446811862497333</v>
      </c>
      <c r="Q9" s="15">
        <v>5.8737186277884337E-2</v>
      </c>
      <c r="R9" s="15">
        <v>0.74460033219079169</v>
      </c>
      <c r="S9" s="15">
        <v>0.59060518803238116</v>
      </c>
    </row>
    <row r="10" spans="1:19" x14ac:dyDescent="0.25">
      <c r="A10" s="27">
        <v>7</v>
      </c>
      <c r="B10" s="27" t="s">
        <v>21</v>
      </c>
      <c r="C10" s="14" t="s">
        <v>22</v>
      </c>
      <c r="D10" s="16">
        <v>559.77890250638507</v>
      </c>
      <c r="E10" s="24">
        <v>2.40540869643814</v>
      </c>
      <c r="F10" s="17">
        <v>5</v>
      </c>
      <c r="G10" s="17">
        <v>4</v>
      </c>
      <c r="H10" s="17">
        <v>4</v>
      </c>
      <c r="I10" s="17">
        <v>4</v>
      </c>
      <c r="J10" s="17">
        <v>3</v>
      </c>
      <c r="K10" s="17">
        <v>5</v>
      </c>
      <c r="L10" s="17">
        <v>3</v>
      </c>
      <c r="N10" s="27">
        <v>2017</v>
      </c>
      <c r="O10" s="28">
        <v>1.733865344386984</v>
      </c>
      <c r="P10" s="15">
        <v>2.9152340409458271</v>
      </c>
      <c r="Q10" s="15">
        <v>1.472413018488421</v>
      </c>
      <c r="R10" s="15">
        <v>1.4129103817742581</v>
      </c>
      <c r="S10" s="15">
        <v>1.1943391318419909</v>
      </c>
    </row>
    <row r="11" spans="1:19" x14ac:dyDescent="0.25">
      <c r="A11" s="27">
        <v>8</v>
      </c>
      <c r="B11" s="27" t="s">
        <v>23</v>
      </c>
      <c r="C11" s="14" t="s">
        <v>24</v>
      </c>
      <c r="D11" s="16">
        <v>822.06956923693463</v>
      </c>
      <c r="E11" s="24">
        <v>2.0086401387770598</v>
      </c>
      <c r="F11" s="17">
        <v>5</v>
      </c>
      <c r="G11" s="17">
        <v>5</v>
      </c>
      <c r="H11" s="17">
        <v>4</v>
      </c>
      <c r="I11" s="17">
        <v>3</v>
      </c>
      <c r="J11" s="17">
        <v>3</v>
      </c>
      <c r="K11" s="17">
        <v>4</v>
      </c>
      <c r="L11" s="17">
        <v>4</v>
      </c>
      <c r="N11" s="27">
        <v>2018</v>
      </c>
      <c r="O11" s="28">
        <v>1.2229093873580801</v>
      </c>
      <c r="P11" s="15">
        <v>2.7418673543611281</v>
      </c>
      <c r="Q11" s="15">
        <v>0.59575731804446974</v>
      </c>
      <c r="R11" s="15">
        <v>1.5317862344277979</v>
      </c>
      <c r="S11" s="15">
        <v>2.1961354986682222</v>
      </c>
    </row>
    <row r="12" spans="1:19" x14ac:dyDescent="0.25">
      <c r="A12" s="27">
        <v>9</v>
      </c>
      <c r="B12" s="27" t="s">
        <v>25</v>
      </c>
      <c r="C12" s="14" t="s">
        <v>26</v>
      </c>
      <c r="D12" s="16">
        <v>526.35531577864435</v>
      </c>
      <c r="E12" s="24">
        <v>1.93401269060351</v>
      </c>
      <c r="F12" s="17">
        <v>5</v>
      </c>
      <c r="G12" s="17">
        <v>5</v>
      </c>
      <c r="H12" s="17">
        <v>5</v>
      </c>
      <c r="I12" s="17">
        <v>3</v>
      </c>
      <c r="J12" s="17">
        <v>1</v>
      </c>
      <c r="K12" s="17">
        <v>4</v>
      </c>
      <c r="L12" s="17">
        <v>3</v>
      </c>
      <c r="N12" s="27">
        <v>2019</v>
      </c>
      <c r="O12" s="28">
        <v>1.049151468891119</v>
      </c>
      <c r="P12" s="15">
        <v>2.5696273988643101</v>
      </c>
      <c r="Q12" s="15">
        <v>0.71781513136535291</v>
      </c>
      <c r="R12" s="15">
        <v>1.6588974384782409</v>
      </c>
      <c r="S12" s="15">
        <v>1.35650788978752</v>
      </c>
    </row>
    <row r="13" spans="1:19" x14ac:dyDescent="0.25">
      <c r="A13" s="27">
        <v>10</v>
      </c>
      <c r="B13" s="27" t="s">
        <v>27</v>
      </c>
      <c r="C13" s="14" t="s">
        <v>28</v>
      </c>
      <c r="D13" s="16">
        <v>579.84395564977137</v>
      </c>
      <c r="E13" s="24">
        <v>1.8312454182645199</v>
      </c>
      <c r="F13" s="17">
        <v>5</v>
      </c>
      <c r="G13" s="17">
        <v>5</v>
      </c>
      <c r="H13" s="17">
        <v>1</v>
      </c>
      <c r="I13" s="17">
        <v>3</v>
      </c>
      <c r="J13" s="17">
        <v>5</v>
      </c>
      <c r="K13" s="17">
        <v>4</v>
      </c>
      <c r="L13" s="17">
        <v>4</v>
      </c>
      <c r="N13" s="27">
        <v>2020</v>
      </c>
      <c r="O13" s="28">
        <v>1.261541218057906</v>
      </c>
      <c r="P13" s="15">
        <v>2.258056543099884</v>
      </c>
      <c r="Q13" s="15">
        <v>1.1779132443683691</v>
      </c>
      <c r="R13" s="15">
        <v>1.680908986482649</v>
      </c>
      <c r="S13" s="15">
        <v>2.0856250915350572</v>
      </c>
    </row>
    <row r="14" spans="1:19" x14ac:dyDescent="0.25">
      <c r="A14" s="27">
        <v>11</v>
      </c>
      <c r="B14" s="27" t="s">
        <v>29</v>
      </c>
      <c r="C14" s="14" t="s">
        <v>30</v>
      </c>
      <c r="D14" s="16">
        <v>1105.2769507145319</v>
      </c>
      <c r="E14" s="24">
        <v>1.70670039586554</v>
      </c>
      <c r="F14" s="17">
        <v>5</v>
      </c>
      <c r="G14" s="17">
        <v>4</v>
      </c>
      <c r="H14" s="17">
        <v>4</v>
      </c>
      <c r="I14" s="17">
        <v>5</v>
      </c>
      <c r="J14" s="17">
        <v>3</v>
      </c>
      <c r="K14" s="17">
        <v>4</v>
      </c>
      <c r="L14" s="17">
        <v>4</v>
      </c>
      <c r="N14" s="27">
        <v>2021</v>
      </c>
      <c r="O14" s="28">
        <v>1.569352909602669</v>
      </c>
      <c r="P14" s="15">
        <v>1.9457511782634931</v>
      </c>
      <c r="Q14" s="15">
        <v>1.600285323150364</v>
      </c>
      <c r="R14" s="15">
        <v>3.913378768687946</v>
      </c>
      <c r="S14" s="15">
        <v>2.5806358327638068</v>
      </c>
    </row>
    <row r="15" spans="1:19" x14ac:dyDescent="0.25">
      <c r="A15" s="27">
        <v>12</v>
      </c>
      <c r="B15" s="27" t="s">
        <v>31</v>
      </c>
      <c r="C15" s="14" t="s">
        <v>32</v>
      </c>
      <c r="D15" s="16">
        <v>763.3225390021114</v>
      </c>
      <c r="E15" s="24">
        <v>1.70635750025254</v>
      </c>
      <c r="F15" s="17">
        <v>5</v>
      </c>
      <c r="G15" s="17">
        <v>4</v>
      </c>
      <c r="H15" s="17">
        <v>3</v>
      </c>
      <c r="I15" s="17">
        <v>3</v>
      </c>
      <c r="J15" s="17">
        <v>2</v>
      </c>
      <c r="K15" s="17">
        <v>3</v>
      </c>
      <c r="L15" s="17">
        <v>4</v>
      </c>
      <c r="N15" s="27">
        <v>2022</v>
      </c>
      <c r="O15" s="28">
        <v>3.3281066442625331</v>
      </c>
      <c r="P15" s="15">
        <v>3.5903653749706228</v>
      </c>
      <c r="Q15" s="15">
        <v>2.4054086964381431</v>
      </c>
      <c r="R15" s="15">
        <v>3.6690854436293838</v>
      </c>
      <c r="S15" s="15">
        <v>3.0493808551944621</v>
      </c>
    </row>
    <row r="16" spans="1:19" x14ac:dyDescent="0.25">
      <c r="A16" s="27">
        <v>13</v>
      </c>
      <c r="B16" s="27" t="s">
        <v>33</v>
      </c>
      <c r="C16" s="14" t="s">
        <v>34</v>
      </c>
      <c r="D16" s="16">
        <v>413.36821916082738</v>
      </c>
      <c r="E16" s="24">
        <v>1.6882979623858601</v>
      </c>
      <c r="F16" s="17">
        <v>5</v>
      </c>
      <c r="G16" s="17">
        <v>4</v>
      </c>
      <c r="H16" s="17">
        <v>1</v>
      </c>
      <c r="I16" s="17">
        <v>2</v>
      </c>
      <c r="J16" s="17">
        <v>3</v>
      </c>
      <c r="K16" s="17">
        <v>4</v>
      </c>
      <c r="L16" s="17">
        <v>4</v>
      </c>
    </row>
    <row r="17" spans="1:12" x14ac:dyDescent="0.25">
      <c r="A17" s="27">
        <v>14</v>
      </c>
      <c r="B17" s="27" t="s">
        <v>35</v>
      </c>
      <c r="C17" s="14" t="s">
        <v>36</v>
      </c>
      <c r="D17" s="16">
        <v>926.52090015036799</v>
      </c>
      <c r="E17" s="24">
        <v>1.6718052718724099</v>
      </c>
      <c r="F17" s="17">
        <v>5</v>
      </c>
      <c r="G17" s="17">
        <v>5</v>
      </c>
      <c r="H17" s="17">
        <v>1</v>
      </c>
      <c r="I17" s="17">
        <v>2</v>
      </c>
      <c r="J17" s="17">
        <v>5</v>
      </c>
      <c r="K17" s="17">
        <v>5</v>
      </c>
      <c r="L17" s="17">
        <v>5</v>
      </c>
    </row>
    <row r="18" spans="1:12" x14ac:dyDescent="0.25">
      <c r="A18" s="27">
        <v>15</v>
      </c>
      <c r="B18" s="27" t="s">
        <v>37</v>
      </c>
      <c r="C18" s="14" t="s">
        <v>38</v>
      </c>
      <c r="D18" s="16">
        <v>1192.9758782158449</v>
      </c>
      <c r="E18" s="24">
        <v>1.6478347642256099</v>
      </c>
      <c r="F18" s="17">
        <v>5</v>
      </c>
      <c r="G18" s="17">
        <v>3</v>
      </c>
      <c r="H18" s="17">
        <v>5</v>
      </c>
      <c r="I18" s="17">
        <v>5</v>
      </c>
      <c r="J18" s="17">
        <v>2</v>
      </c>
      <c r="K18" s="17">
        <v>1</v>
      </c>
      <c r="L18" s="17">
        <v>1</v>
      </c>
    </row>
    <row r="19" spans="1:12" x14ac:dyDescent="0.25">
      <c r="A19" s="27">
        <v>16</v>
      </c>
      <c r="B19" s="27" t="s">
        <v>39</v>
      </c>
      <c r="C19" s="14" t="s">
        <v>40</v>
      </c>
      <c r="D19" s="16">
        <v>275.74717172875268</v>
      </c>
      <c r="E19" s="24">
        <v>1.6303618354695599</v>
      </c>
      <c r="F19" s="17">
        <v>5</v>
      </c>
      <c r="G19" s="17">
        <v>5</v>
      </c>
      <c r="H19" s="17">
        <v>4</v>
      </c>
      <c r="I19" s="17">
        <v>2</v>
      </c>
      <c r="J19" s="17">
        <v>4</v>
      </c>
      <c r="K19" s="17">
        <v>5</v>
      </c>
      <c r="L19" s="17">
        <v>4</v>
      </c>
    </row>
    <row r="20" spans="1:12" x14ac:dyDescent="0.25">
      <c r="A20" s="27">
        <v>17</v>
      </c>
      <c r="B20" s="27" t="s">
        <v>41</v>
      </c>
      <c r="C20" s="14" t="s">
        <v>42</v>
      </c>
      <c r="D20" s="16">
        <v>1074.906168735542</v>
      </c>
      <c r="E20" s="24">
        <v>1.5940890825214999</v>
      </c>
      <c r="F20" s="17">
        <v>5</v>
      </c>
      <c r="G20" s="17">
        <v>3</v>
      </c>
      <c r="H20" s="17">
        <v>3</v>
      </c>
      <c r="I20" s="17">
        <v>5</v>
      </c>
      <c r="J20" s="17">
        <v>1</v>
      </c>
      <c r="K20" s="17">
        <v>2</v>
      </c>
      <c r="L20" s="17">
        <v>3</v>
      </c>
    </row>
    <row r="21" spans="1:12" x14ac:dyDescent="0.25">
      <c r="A21" s="27">
        <v>18</v>
      </c>
      <c r="B21" s="27" t="s">
        <v>43</v>
      </c>
      <c r="C21" s="14" t="s">
        <v>44</v>
      </c>
      <c r="D21" s="16">
        <v>3226.272697260044</v>
      </c>
      <c r="E21" s="24">
        <v>1.45439772287922</v>
      </c>
      <c r="F21" s="17">
        <v>5</v>
      </c>
      <c r="G21" s="17">
        <v>5</v>
      </c>
      <c r="H21" s="17">
        <v>2</v>
      </c>
      <c r="I21" s="17">
        <v>4</v>
      </c>
      <c r="J21" s="17">
        <v>3</v>
      </c>
      <c r="K21" s="17">
        <v>4</v>
      </c>
      <c r="L21" s="17">
        <v>4</v>
      </c>
    </row>
    <row r="22" spans="1:12" x14ac:dyDescent="0.25">
      <c r="A22" s="27">
        <v>19</v>
      </c>
      <c r="B22" s="27" t="s">
        <v>45</v>
      </c>
      <c r="C22" s="14" t="s">
        <v>46</v>
      </c>
      <c r="D22" s="16">
        <v>328.09775866926242</v>
      </c>
      <c r="E22" s="24">
        <v>1.43357986006055</v>
      </c>
      <c r="F22" s="17">
        <v>5</v>
      </c>
      <c r="G22" s="17">
        <v>3</v>
      </c>
      <c r="H22" s="17">
        <v>1</v>
      </c>
      <c r="I22" s="17">
        <v>3</v>
      </c>
      <c r="J22" s="17">
        <v>3</v>
      </c>
      <c r="K22" s="17">
        <v>1</v>
      </c>
      <c r="L22" s="17">
        <v>2</v>
      </c>
    </row>
    <row r="23" spans="1:12" x14ac:dyDescent="0.25">
      <c r="A23" s="27">
        <v>20</v>
      </c>
      <c r="B23" s="27" t="s">
        <v>47</v>
      </c>
      <c r="C23" s="14" t="s">
        <v>48</v>
      </c>
      <c r="D23" s="16">
        <v>750.03744583310061</v>
      </c>
      <c r="E23" s="24">
        <v>1.4164830149027801</v>
      </c>
      <c r="F23" s="17">
        <v>5</v>
      </c>
      <c r="G23" s="17">
        <v>5</v>
      </c>
      <c r="H23" s="17">
        <v>1</v>
      </c>
      <c r="I23" s="17">
        <v>4</v>
      </c>
      <c r="J23" s="17">
        <v>3</v>
      </c>
      <c r="K23" s="17">
        <v>4</v>
      </c>
      <c r="L23" s="17">
        <v>4</v>
      </c>
    </row>
    <row r="24" spans="1:12" x14ac:dyDescent="0.25">
      <c r="A24" s="27">
        <v>21</v>
      </c>
      <c r="B24" s="27" t="s">
        <v>49</v>
      </c>
      <c r="C24" s="14" t="s">
        <v>50</v>
      </c>
      <c r="D24" s="16">
        <v>2397.445456909526</v>
      </c>
      <c r="E24" s="24">
        <v>1.35518115246018</v>
      </c>
      <c r="F24" s="17">
        <v>5</v>
      </c>
      <c r="G24" s="17">
        <v>3</v>
      </c>
      <c r="H24" s="17">
        <v>5</v>
      </c>
      <c r="I24" s="17">
        <v>5</v>
      </c>
      <c r="J24" s="17">
        <v>4</v>
      </c>
      <c r="K24" s="17">
        <v>4</v>
      </c>
      <c r="L24" s="17">
        <v>2</v>
      </c>
    </row>
    <row r="25" spans="1:12" x14ac:dyDescent="0.25">
      <c r="A25" s="27">
        <v>22</v>
      </c>
      <c r="B25" s="27" t="s">
        <v>51</v>
      </c>
      <c r="C25" s="14" t="s">
        <v>52</v>
      </c>
      <c r="D25" s="16">
        <v>221.9017434459611</v>
      </c>
      <c r="E25" s="24">
        <v>1.2772497764061901</v>
      </c>
      <c r="F25" s="17">
        <v>5</v>
      </c>
      <c r="G25" s="17">
        <v>5</v>
      </c>
      <c r="H25" s="17">
        <v>3</v>
      </c>
      <c r="I25" s="17">
        <v>3</v>
      </c>
      <c r="J25" s="17">
        <v>5</v>
      </c>
      <c r="K25" s="17">
        <v>3</v>
      </c>
      <c r="L25" s="17">
        <v>4</v>
      </c>
    </row>
    <row r="26" spans="1:12" x14ac:dyDescent="0.25">
      <c r="A26" s="27">
        <v>23</v>
      </c>
      <c r="B26" s="27" t="s">
        <v>53</v>
      </c>
      <c r="C26" s="14" t="s">
        <v>54</v>
      </c>
      <c r="D26" s="16">
        <v>2599.4142640092018</v>
      </c>
      <c r="E26" s="24">
        <v>1.2720752869128999</v>
      </c>
      <c r="F26" s="17">
        <v>5</v>
      </c>
      <c r="G26" s="17">
        <v>1</v>
      </c>
      <c r="H26" s="17">
        <v>1</v>
      </c>
      <c r="I26" s="17">
        <v>5</v>
      </c>
      <c r="J26" s="17">
        <v>4</v>
      </c>
      <c r="K26" s="17">
        <v>4</v>
      </c>
      <c r="L26" s="17">
        <v>4</v>
      </c>
    </row>
    <row r="27" spans="1:12" x14ac:dyDescent="0.25">
      <c r="A27" s="27">
        <v>24</v>
      </c>
      <c r="B27" s="27" t="s">
        <v>55</v>
      </c>
      <c r="C27" s="14" t="s">
        <v>56</v>
      </c>
      <c r="D27" s="16">
        <v>1004.8944383528579</v>
      </c>
      <c r="E27" s="24">
        <v>1.25903028758905</v>
      </c>
      <c r="F27" s="17">
        <v>5</v>
      </c>
      <c r="G27" s="17">
        <v>5</v>
      </c>
      <c r="H27" s="17">
        <v>4</v>
      </c>
      <c r="I27" s="17">
        <v>2</v>
      </c>
      <c r="J27" s="17">
        <v>5</v>
      </c>
      <c r="K27" s="17">
        <v>5</v>
      </c>
      <c r="L27" s="17">
        <v>2</v>
      </c>
    </row>
    <row r="28" spans="1:12" x14ac:dyDescent="0.25">
      <c r="A28" s="27">
        <v>25</v>
      </c>
      <c r="B28" s="27" t="s">
        <v>57</v>
      </c>
      <c r="C28" s="14" t="s">
        <v>58</v>
      </c>
      <c r="D28" s="16">
        <v>793.70434492046024</v>
      </c>
      <c r="E28" s="24">
        <v>1.1841832509402499</v>
      </c>
      <c r="F28" s="17">
        <v>5</v>
      </c>
      <c r="G28" s="17">
        <v>5</v>
      </c>
      <c r="H28" s="17">
        <v>4</v>
      </c>
      <c r="I28" s="17">
        <v>5</v>
      </c>
      <c r="J28" s="17">
        <v>3</v>
      </c>
      <c r="K28" s="17">
        <v>2</v>
      </c>
      <c r="L28" s="17">
        <v>5</v>
      </c>
    </row>
    <row r="29" spans="1:12" x14ac:dyDescent="0.25">
      <c r="A29" s="27">
        <v>26</v>
      </c>
      <c r="B29" s="27" t="s">
        <v>59</v>
      </c>
      <c r="C29" s="14" t="s">
        <v>60</v>
      </c>
      <c r="D29" s="16">
        <v>694.6698713844977</v>
      </c>
      <c r="E29" s="24">
        <v>1.17054120225187</v>
      </c>
      <c r="F29" s="17">
        <v>5</v>
      </c>
      <c r="G29" s="17">
        <v>4</v>
      </c>
      <c r="H29" s="17">
        <v>4</v>
      </c>
      <c r="I29" s="17">
        <v>4</v>
      </c>
      <c r="J29" s="17">
        <v>2</v>
      </c>
      <c r="K29" s="17">
        <v>5</v>
      </c>
      <c r="L29" s="17">
        <v>4</v>
      </c>
    </row>
    <row r="30" spans="1:12" x14ac:dyDescent="0.25">
      <c r="A30" s="27">
        <v>27</v>
      </c>
      <c r="B30" s="27" t="s">
        <v>61</v>
      </c>
      <c r="C30" s="14" t="s">
        <v>62</v>
      </c>
      <c r="D30" s="16">
        <v>368.0177246792739</v>
      </c>
      <c r="E30" s="24">
        <v>0.84623777631327601</v>
      </c>
      <c r="F30" s="17">
        <v>5</v>
      </c>
      <c r="G30" s="17">
        <v>4</v>
      </c>
      <c r="H30" s="17">
        <v>5</v>
      </c>
      <c r="I30" s="17">
        <v>3</v>
      </c>
      <c r="J30" s="17">
        <v>3</v>
      </c>
      <c r="K30" s="17">
        <v>3</v>
      </c>
      <c r="L30" s="17">
        <v>1</v>
      </c>
    </row>
    <row r="31" spans="1:12" x14ac:dyDescent="0.25">
      <c r="A31" s="27">
        <v>28</v>
      </c>
      <c r="B31" s="27" t="s">
        <v>63</v>
      </c>
      <c r="C31" s="14" t="s">
        <v>64</v>
      </c>
      <c r="D31" s="16">
        <v>790.30913668891571</v>
      </c>
      <c r="E31" s="24">
        <v>0.80727602094615403</v>
      </c>
      <c r="F31" s="17">
        <v>5</v>
      </c>
      <c r="G31" s="17">
        <v>5</v>
      </c>
      <c r="H31" s="17">
        <v>1</v>
      </c>
      <c r="I31" s="17">
        <v>3</v>
      </c>
      <c r="J31" s="17">
        <v>4</v>
      </c>
      <c r="K31" s="17">
        <v>4</v>
      </c>
      <c r="L31" s="17">
        <v>1</v>
      </c>
    </row>
    <row r="32" spans="1:12" x14ac:dyDescent="0.25">
      <c r="A32" s="27">
        <v>29</v>
      </c>
      <c r="B32" s="27" t="s">
        <v>65</v>
      </c>
      <c r="C32" s="14" t="s">
        <v>66</v>
      </c>
      <c r="D32" s="16">
        <v>1048.4809287802309</v>
      </c>
      <c r="E32" s="24">
        <v>0.76851951604157698</v>
      </c>
      <c r="F32" s="17">
        <v>5</v>
      </c>
      <c r="G32" s="17">
        <v>2</v>
      </c>
      <c r="H32" s="17">
        <v>5</v>
      </c>
      <c r="I32" s="17">
        <v>5</v>
      </c>
      <c r="J32" s="17">
        <v>2</v>
      </c>
      <c r="K32" s="17">
        <v>1</v>
      </c>
      <c r="L32" s="17">
        <v>1</v>
      </c>
    </row>
    <row r="33" spans="1:14" x14ac:dyDescent="0.25">
      <c r="A33" s="27">
        <v>30</v>
      </c>
      <c r="B33" s="27" t="s">
        <v>67</v>
      </c>
      <c r="C33" s="14" t="s">
        <v>68</v>
      </c>
      <c r="D33" s="16">
        <v>484.94506914785859</v>
      </c>
      <c r="E33" s="24">
        <v>0.65321332100523599</v>
      </c>
      <c r="F33" s="17">
        <v>5</v>
      </c>
      <c r="G33" s="17">
        <v>5</v>
      </c>
      <c r="H33" s="17">
        <v>1</v>
      </c>
      <c r="I33" s="17">
        <v>3</v>
      </c>
      <c r="J33" s="17">
        <v>3</v>
      </c>
      <c r="K33" s="17">
        <v>3</v>
      </c>
      <c r="L33" s="17">
        <v>4</v>
      </c>
    </row>
    <row r="35" spans="1:14" x14ac:dyDescent="0.25">
      <c r="A35" s="32" t="s">
        <v>104</v>
      </c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N35" s="18" t="s">
        <v>91</v>
      </c>
    </row>
    <row r="36" spans="1:14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N36" s="30" t="s">
        <v>109</v>
      </c>
    </row>
    <row r="37" spans="1:14" s="31" customFormat="1" x14ac:dyDescent="0.25">
      <c r="A37" s="30" t="s">
        <v>109</v>
      </c>
      <c r="N37" s="18" t="s">
        <v>87</v>
      </c>
    </row>
    <row r="38" spans="1:14" s="31" customFormat="1" x14ac:dyDescent="0.25">
      <c r="A38" s="30" t="s">
        <v>87</v>
      </c>
    </row>
    <row r="41" spans="1:14" ht="18.75" x14ac:dyDescent="0.25">
      <c r="A41" s="25"/>
    </row>
    <row r="43" spans="1:14" x14ac:dyDescent="0.25">
      <c r="G43" s="19"/>
    </row>
  </sheetData>
  <mergeCells count="3">
    <mergeCell ref="A1:L1"/>
    <mergeCell ref="N1:S1"/>
    <mergeCell ref="A35:L36"/>
  </mergeCells>
  <conditionalFormatting sqref="F4:L33">
    <cfRule type="cellIs" dxfId="4" priority="1" operator="equal">
      <formula>5</formula>
    </cfRule>
    <cfRule type="cellIs" dxfId="3" priority="2" operator="equal">
      <formula>4</formula>
    </cfRule>
    <cfRule type="cellIs" dxfId="2" priority="3" operator="equal">
      <formula>2</formula>
    </cfRule>
    <cfRule type="cellIs" dxfId="1" priority="4" operator="equal">
      <formula>1</formula>
    </cfRule>
    <cfRule type="cellIs" dxfId="0" priority="5" operator="equal">
      <formula>3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9D1D0-5F47-4A85-B84A-1DD0532C8F15}">
  <dimension ref="A1:D24"/>
  <sheetViews>
    <sheetView topLeftCell="A3" workbookViewId="0">
      <selection activeCell="F9" sqref="F9"/>
    </sheetView>
  </sheetViews>
  <sheetFormatPr baseColWidth="10" defaultRowHeight="15" x14ac:dyDescent="0.25"/>
  <cols>
    <col min="1" max="2" width="11.42578125" style="26"/>
    <col min="3" max="3" width="89.42578125" bestFit="1" customWidth="1"/>
    <col min="4" max="4" width="11.42578125" style="26"/>
  </cols>
  <sheetData>
    <row r="1" spans="1:4" ht="18.75" x14ac:dyDescent="0.25">
      <c r="A1" s="22" t="s">
        <v>105</v>
      </c>
    </row>
    <row r="3" spans="1:4" ht="60" x14ac:dyDescent="0.25">
      <c r="A3" s="20" t="s">
        <v>106</v>
      </c>
      <c r="B3" s="20" t="s">
        <v>0</v>
      </c>
      <c r="C3" s="13" t="s">
        <v>1</v>
      </c>
      <c r="D3" s="20" t="s">
        <v>88</v>
      </c>
    </row>
    <row r="4" spans="1:4" x14ac:dyDescent="0.25">
      <c r="A4" s="27">
        <v>1</v>
      </c>
      <c r="B4" s="27" t="s">
        <v>9</v>
      </c>
      <c r="C4" s="14" t="s">
        <v>10</v>
      </c>
      <c r="D4" s="27">
        <v>5</v>
      </c>
    </row>
    <row r="5" spans="1:4" x14ac:dyDescent="0.25">
      <c r="A5" s="27">
        <v>2</v>
      </c>
      <c r="B5" s="27" t="s">
        <v>11</v>
      </c>
      <c r="C5" s="14" t="s">
        <v>12</v>
      </c>
      <c r="D5" s="27">
        <v>7</v>
      </c>
    </row>
    <row r="6" spans="1:4" x14ac:dyDescent="0.25">
      <c r="A6" s="27">
        <v>3</v>
      </c>
      <c r="B6" s="27" t="s">
        <v>13</v>
      </c>
      <c r="C6" s="14" t="s">
        <v>14</v>
      </c>
      <c r="D6" s="27">
        <v>29</v>
      </c>
    </row>
    <row r="7" spans="1:4" x14ac:dyDescent="0.25">
      <c r="A7" s="27">
        <v>4</v>
      </c>
      <c r="B7" s="27" t="s">
        <v>15</v>
      </c>
      <c r="C7" s="14" t="s">
        <v>16</v>
      </c>
      <c r="D7" s="27">
        <v>10</v>
      </c>
    </row>
    <row r="8" spans="1:4" x14ac:dyDescent="0.25">
      <c r="A8" s="27">
        <v>5</v>
      </c>
      <c r="B8" s="27" t="s">
        <v>17</v>
      </c>
      <c r="C8" s="14" t="s">
        <v>18</v>
      </c>
      <c r="D8" s="27">
        <v>14</v>
      </c>
    </row>
    <row r="9" spans="1:4" x14ac:dyDescent="0.25">
      <c r="A9" s="27">
        <v>6</v>
      </c>
      <c r="B9" s="27" t="s">
        <v>19</v>
      </c>
      <c r="C9" s="14" t="s">
        <v>20</v>
      </c>
      <c r="D9" s="27">
        <v>11</v>
      </c>
    </row>
    <row r="10" spans="1:4" x14ac:dyDescent="0.25">
      <c r="A10" s="27">
        <v>7</v>
      </c>
      <c r="B10" s="27" t="s">
        <v>21</v>
      </c>
      <c r="C10" s="14" t="s">
        <v>22</v>
      </c>
      <c r="D10" s="27">
        <v>8</v>
      </c>
    </row>
    <row r="11" spans="1:4" x14ac:dyDescent="0.25">
      <c r="A11" s="27">
        <v>8</v>
      </c>
      <c r="B11" s="27" t="s">
        <v>23</v>
      </c>
      <c r="C11" s="14" t="s">
        <v>24</v>
      </c>
      <c r="D11" s="27">
        <v>18</v>
      </c>
    </row>
    <row r="12" spans="1:4" x14ac:dyDescent="0.25">
      <c r="A12" s="27">
        <v>9</v>
      </c>
      <c r="B12" s="27" t="s">
        <v>25</v>
      </c>
      <c r="C12" s="14" t="s">
        <v>26</v>
      </c>
      <c r="D12" s="27">
        <v>26</v>
      </c>
    </row>
    <row r="13" spans="1:4" x14ac:dyDescent="0.25">
      <c r="A13" s="27">
        <v>10</v>
      </c>
      <c r="B13" s="27" t="s">
        <v>27</v>
      </c>
      <c r="C13" s="14" t="s">
        <v>28</v>
      </c>
      <c r="D13" s="27">
        <v>30</v>
      </c>
    </row>
    <row r="14" spans="1:4" x14ac:dyDescent="0.25">
      <c r="A14" s="27">
        <v>11</v>
      </c>
      <c r="B14" s="27" t="s">
        <v>29</v>
      </c>
      <c r="C14" s="14" t="s">
        <v>30</v>
      </c>
      <c r="D14" s="27">
        <v>15</v>
      </c>
    </row>
    <row r="15" spans="1:4" x14ac:dyDescent="0.25">
      <c r="A15" s="27">
        <v>12</v>
      </c>
      <c r="B15" s="27" t="s">
        <v>31</v>
      </c>
      <c r="C15" s="14" t="s">
        <v>32</v>
      </c>
      <c r="D15" s="27">
        <v>19</v>
      </c>
    </row>
    <row r="16" spans="1:4" x14ac:dyDescent="0.25">
      <c r="A16" s="27">
        <v>17</v>
      </c>
      <c r="B16" s="27" t="s">
        <v>41</v>
      </c>
      <c r="C16" s="14" t="s">
        <v>42</v>
      </c>
      <c r="D16" s="27">
        <v>23</v>
      </c>
    </row>
    <row r="17" spans="1:4" x14ac:dyDescent="0.25">
      <c r="A17" s="27">
        <v>19</v>
      </c>
      <c r="B17" s="27" t="s">
        <v>45</v>
      </c>
      <c r="C17" s="14" t="s">
        <v>46</v>
      </c>
      <c r="D17" s="27">
        <v>28</v>
      </c>
    </row>
    <row r="18" spans="1:4" x14ac:dyDescent="0.25">
      <c r="A18" s="27">
        <v>22</v>
      </c>
      <c r="B18" s="27" t="s">
        <v>51</v>
      </c>
      <c r="C18" s="14" t="s">
        <v>52</v>
      </c>
      <c r="D18" s="27">
        <v>17</v>
      </c>
    </row>
    <row r="19" spans="1:4" x14ac:dyDescent="0.25">
      <c r="A19" s="27">
        <v>23</v>
      </c>
      <c r="B19" s="27" t="s">
        <v>53</v>
      </c>
      <c r="C19" s="14" t="s">
        <v>54</v>
      </c>
      <c r="D19" s="27">
        <v>22</v>
      </c>
    </row>
    <row r="21" spans="1:4" x14ac:dyDescent="0.25">
      <c r="A21" s="34" t="s">
        <v>90</v>
      </c>
    </row>
    <row r="22" spans="1:4" x14ac:dyDescent="0.25">
      <c r="A22" s="34" t="s">
        <v>89</v>
      </c>
    </row>
    <row r="23" spans="1:4" x14ac:dyDescent="0.25">
      <c r="A23" s="34" t="s">
        <v>87</v>
      </c>
    </row>
    <row r="24" spans="1:4" x14ac:dyDescent="0.25">
      <c r="A24" s="3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Lisez-moi</vt:lpstr>
      <vt:lpstr>Evolution MT</vt:lpstr>
      <vt:lpstr>Top 30</vt:lpstr>
      <vt:lpstr>MT communs</vt:lpstr>
    </vt:vector>
  </TitlesOfParts>
  <Company>Ministeres Sociaux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ATSE, Obed (DREETS-CVL)</dc:creator>
  <cp:lastModifiedBy>ROBERT, Vanina (DREETS-CVL)</cp:lastModifiedBy>
  <dcterms:created xsi:type="dcterms:W3CDTF">2024-01-17T14:20:27Z</dcterms:created>
  <dcterms:modified xsi:type="dcterms:W3CDTF">2024-02-05T15:56:38Z</dcterms:modified>
</cp:coreProperties>
</file>