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ESE\7. Publications\Etudes\2026\Métiers en tension\"/>
    </mc:Choice>
  </mc:AlternateContent>
  <xr:revisionPtr revIDLastSave="0" documentId="13_ncr:1_{9912FC2D-5F63-4D14-B785-28D33DAD2F50}" xr6:coauthVersionLast="47" xr6:coauthVersionMax="47" xr10:uidLastSave="{00000000-0000-0000-0000-000000000000}"/>
  <bookViews>
    <workbookView xWindow="28680" yWindow="-1740" windowWidth="29040" windowHeight="17520" xr2:uid="{79230403-E29B-480F-B67F-12E0A4A69253}"/>
  </bookViews>
  <sheets>
    <sheet name="Lisez-moi" sheetId="2" r:id="rId1"/>
    <sheet name="Evolution tension" sheetId="1" r:id="rId2"/>
    <sheet name="Top 30 FAP 86" sheetId="4" r:id="rId3"/>
    <sheet name="Top 30 FAP 228" sheetId="5" r:id="rId4"/>
    <sheet name="Rang Loiret vs CVL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<sst xmlns="http://schemas.openxmlformats.org/spreadsheetml/2006/main" count="296" uniqueCount="183">
  <si>
    <t>Annee</t>
  </si>
  <si>
    <t>Tension</t>
  </si>
  <si>
    <t>Intensite d'embauche</t>
  </si>
  <si>
    <t>Manque de main d'oeuvre disponible</t>
  </si>
  <si>
    <t>Non-durabilite de l'emploi</t>
  </si>
  <si>
    <t>Lien formation-emploi</t>
  </si>
  <si>
    <t>Conditions de travail contraignantes</t>
  </si>
  <si>
    <t>Inadequation geographique</t>
  </si>
  <si>
    <t>Non-attractivite salariale</t>
  </si>
  <si>
    <t>Année</t>
  </si>
  <si>
    <t>Code FAP 86</t>
  </si>
  <si>
    <t>Libellé FAP 86</t>
  </si>
  <si>
    <t>Emploi</t>
  </si>
  <si>
    <t>Intensité d'embauches</t>
  </si>
  <si>
    <t>Non-durabilité de l'emploi</t>
  </si>
  <si>
    <t>Inadéquation géographique</t>
  </si>
  <si>
    <t>Non-attractivité salariale</t>
  </si>
  <si>
    <t>A2X</t>
  </si>
  <si>
    <t>Techniciens et cadres de l'agriculture</t>
  </si>
  <si>
    <t>B1X</t>
  </si>
  <si>
    <t>Ouvriers du gros œuvre du bâtiment</t>
  </si>
  <si>
    <t>5.2</t>
  </si>
  <si>
    <t>B2X</t>
  </si>
  <si>
    <t>Ouvriers du second œuvre du bâtiment</t>
  </si>
  <si>
    <t>B5X</t>
  </si>
  <si>
    <t>Conducteurs d'engins du bâtiment et des travaux publics</t>
  </si>
  <si>
    <t>B6X</t>
  </si>
  <si>
    <t>Techniciens, agents de maîtrise et assimilés du bâtiment et des travaux publics</t>
  </si>
  <si>
    <t>B7X</t>
  </si>
  <si>
    <t>Cadres du bâtiment et des travaux publics</t>
  </si>
  <si>
    <t>C0X</t>
  </si>
  <si>
    <t>Ouvriers de l'électricité et de l'électronique</t>
  </si>
  <si>
    <t>C2X</t>
  </si>
  <si>
    <t>Techniciens, agents de maîtrise et assimilés de l'électricité et de l'électronique</t>
  </si>
  <si>
    <t>D0X</t>
  </si>
  <si>
    <t>Ouvriers travaillant par enlèvement de métal</t>
  </si>
  <si>
    <t>D1X</t>
  </si>
  <si>
    <t>Ouvriers travaillant par formage de métal</t>
  </si>
  <si>
    <t>D2X</t>
  </si>
  <si>
    <t>Ouvriers de la mécanique et du traitement de surface</t>
  </si>
  <si>
    <t>D6X</t>
  </si>
  <si>
    <t>Techniciens et agents de maîtrise des industries mécaniques</t>
  </si>
  <si>
    <t>E4X</t>
  </si>
  <si>
    <t>Autres ouvriers des industries de process</t>
  </si>
  <si>
    <t>E5X</t>
  </si>
  <si>
    <t>Techniciens et agents de maîtrise des industries de process</t>
  </si>
  <si>
    <t>G0A</t>
  </si>
  <si>
    <t>Ouvriers qualifiés de la maintenance</t>
  </si>
  <si>
    <t>G0B</t>
  </si>
  <si>
    <t>Ouvriers de la réparation automobile</t>
  </si>
  <si>
    <t>G1X</t>
  </si>
  <si>
    <t>Techniciens et agents de maîtrise de la maintenance</t>
  </si>
  <si>
    <t>H0X</t>
  </si>
  <si>
    <t>Techniciens et ouvriers du contrôle qualité et du dessin industriel</t>
  </si>
  <si>
    <t>J1X</t>
  </si>
  <si>
    <t>Responsable magasinage</t>
  </si>
  <si>
    <t>J5X</t>
  </si>
  <si>
    <t>Agents d'exploitation des transports et maîtrise du tourisme</t>
  </si>
  <si>
    <t>L4X</t>
  </si>
  <si>
    <t>Techniciens des services administratifs, comptables et financiers</t>
  </si>
  <si>
    <t>N0X</t>
  </si>
  <si>
    <t>Techniciens d'études et de recherche</t>
  </si>
  <si>
    <t>QDX</t>
  </si>
  <si>
    <t>Commerciaux des assurances</t>
  </si>
  <si>
    <t>R2X</t>
  </si>
  <si>
    <t>Attachés commerciaux et représentants</t>
  </si>
  <si>
    <t>T2A</t>
  </si>
  <si>
    <t>Aides à domicile et auxiliaires de vie</t>
  </si>
  <si>
    <t>V0X</t>
  </si>
  <si>
    <t>Aides-soignants</t>
  </si>
  <si>
    <t>V1X</t>
  </si>
  <si>
    <t>Infirmiers, sages-femmes</t>
  </si>
  <si>
    <t>V2X</t>
  </si>
  <si>
    <t>Médecins, dentistes, vétérinaires et pharmaciens</t>
  </si>
  <si>
    <t>V4X</t>
  </si>
  <si>
    <t>Professionnels de l'action sociale et de l'orientation</t>
  </si>
  <si>
    <t>W1X</t>
  </si>
  <si>
    <t>Formateurs</t>
  </si>
  <si>
    <t>Rang</t>
  </si>
  <si>
    <t>Code FAP 228</t>
  </si>
  <si>
    <t>Libellé FAP 228</t>
  </si>
  <si>
    <t>B1X33</t>
  </si>
  <si>
    <t>Charpentiers (métal et bois)</t>
  </si>
  <si>
    <t>B2X38</t>
  </si>
  <si>
    <t>Ouvriers qualifiés en menuiserie et en agencement du BTP</t>
  </si>
  <si>
    <t>B6X70</t>
  </si>
  <si>
    <t>Géomètres</t>
  </si>
  <si>
    <t>B6X71</t>
  </si>
  <si>
    <t>Techniciens experts et chargés d’études du BTP</t>
  </si>
  <si>
    <t>B6X72</t>
  </si>
  <si>
    <t>Dessinateurs en bâtiment et en travaux publics</t>
  </si>
  <si>
    <t>B6X74</t>
  </si>
  <si>
    <t>Conducteurs de travaux et chefs de chantier non cadres</t>
  </si>
  <si>
    <t>C2X70</t>
  </si>
  <si>
    <t>Techniciens, agents de maîtrise et assimilés en électricité et en électronique</t>
  </si>
  <si>
    <t>D0X30</t>
  </si>
  <si>
    <t>Ouvriers peu qualifiés en conduite d'équipement d'usinage</t>
  </si>
  <si>
    <t>D0X31</t>
  </si>
  <si>
    <t>Ouvriers qualifiés en conduite d'équipement d'usinage</t>
  </si>
  <si>
    <t>D0X33</t>
  </si>
  <si>
    <t>Régleurs</t>
  </si>
  <si>
    <t>D1X33</t>
  </si>
  <si>
    <t>Soudeurs</t>
  </si>
  <si>
    <t>D6X80</t>
  </si>
  <si>
    <t>Agents de maîtrise et assimilés en fabrication mécanique</t>
  </si>
  <si>
    <t>E5X80</t>
  </si>
  <si>
    <t>Agents de maîtrise et assimilés des industries de process</t>
  </si>
  <si>
    <t>G0A40</t>
  </si>
  <si>
    <t>Ouvriers de la maintenance générale et mécanique</t>
  </si>
  <si>
    <t>G1X70</t>
  </si>
  <si>
    <t>Techniciens et agents de maîtrise en intervention technique en Hygiène Sécurité Environnement -HSE industriel et protection du patrimoine naturel</t>
  </si>
  <si>
    <t>G1X71</t>
  </si>
  <si>
    <t>Techniciens et agents de maîtrise en maintenance de véhicules</t>
  </si>
  <si>
    <t>G1X72</t>
  </si>
  <si>
    <t>Techniciens et agents de maîtrise en maintenance générale et mécanique industrielle</t>
  </si>
  <si>
    <t>G1X74</t>
  </si>
  <si>
    <t>Techniciens et agents de maîtrise en installation et maintenance en froid et conditionnement d'air</t>
  </si>
  <si>
    <t>G1X75</t>
  </si>
  <si>
    <t>Techniciens et agents de maîtrise en assistance et support technique client et en installation et maintenance télécoms et courants faibles</t>
  </si>
  <si>
    <t>G1X76</t>
  </si>
  <si>
    <t>Mainteniciens en biens électrodomestiques</t>
  </si>
  <si>
    <t>G1X77</t>
  </si>
  <si>
    <t>Techniciens et agents de maîtrise en maintenance électrique, électronique et automatismes</t>
  </si>
  <si>
    <t>G1X78</t>
  </si>
  <si>
    <t>Techniciens et agents de maîtrise en distribution et assainissement d'eau et gestion des déchets</t>
  </si>
  <si>
    <t>J1X80</t>
  </si>
  <si>
    <t>Responsable du magasinage et de la logistique (non cadres)</t>
  </si>
  <si>
    <t>L4X80</t>
  </si>
  <si>
    <t>Techniciens des services administratifs</t>
  </si>
  <si>
    <t>L4X81</t>
  </si>
  <si>
    <t>Techniciens et agents de maîtrise des services financiers ou comptables</t>
  </si>
  <si>
    <t>L4X82</t>
  </si>
  <si>
    <t>Techniciens et agents de maîtrise chargés d'études socio-économiques</t>
  </si>
  <si>
    <t>QDX01</t>
  </si>
  <si>
    <t>Employés et techniciens commerciaux des assurances</t>
  </si>
  <si>
    <t>QDX02</t>
  </si>
  <si>
    <t>Cadres et indépendants commerciaux des assurances</t>
  </si>
  <si>
    <t>R2X83</t>
  </si>
  <si>
    <t>Représentants auprès des particuliers</t>
  </si>
  <si>
    <t>V1X80</t>
  </si>
  <si>
    <t>Infirmiers et sages-femmes</t>
  </si>
  <si>
    <t>Rang Centre-Val de Loire</t>
  </si>
  <si>
    <t xml:space="preserve">Tension </t>
  </si>
  <si>
    <t>Source : France Travail - Dares, métiers en tension</t>
  </si>
  <si>
    <t>Lecture : entre 2023 et 2024, l'indicateur d'intensité des embauches passe de 0,66 à 0,48 (encadré et note méthodologique sur les indicateurs de tension en ligne).</t>
  </si>
  <si>
    <t>Les 30 métiers les plus en tension en 2024</t>
  </si>
  <si>
    <t>Évolution des tensions sur le marché du travail et de leurs facteurs potentiels depuis 2011</t>
  </si>
  <si>
    <t>Définition et Sources</t>
  </si>
  <si>
    <t>Cf. note méthodologique sur les indicateurs de tensions sur le marché du travail : [lien].</t>
  </si>
  <si>
    <t>Pour plus d'information sur les données utlisées, veuillez vous référer aux documents annexes de la publication sur les tensions du marché du travail : [lien]</t>
  </si>
  <si>
    <t>Champ</t>
  </si>
  <si>
    <r>
      <rPr>
        <sz val="9"/>
        <rFont val="Arial"/>
        <family val="2"/>
      </rPr>
      <t>Champ: France, hors Mayotte.</t>
    </r>
    <r>
      <rPr>
        <b/>
        <sz val="9"/>
        <rFont val="Arial"/>
        <family val="2"/>
      </rPr>
      <t xml:space="preserve"> </t>
    </r>
  </si>
  <si>
    <t>Avertissements</t>
  </si>
  <si>
    <t>Lorsque les volumes ne sont pas suffisants, nous affichons les indicateurs pour le niveau de nomenclature métier ou d’échelon géographique supérieur. Plus précisément, lorsqu’un croisement famille professionnelle détaillée x niveau géographique n'a pas sur l'année au moins 30 offres d'emploi, 30 demandeurs d'emploi en fin de mois de catégorie A (DEFM A) en moyenne et 30 projets de recrutements (chiffre fixé à 10 dans les Dom et en Corse), il est proposé :</t>
  </si>
  <si>
    <t xml:space="preserve">* De renvoyer à la famille professionnelle (FAP) à laquelle appartient le métier concerné, sur l’échelon géographique en question: FAP 228 x DEP  --&gt;  FAP 86 x DEP  </t>
  </si>
  <si>
    <t>*Si l’option précédente n’est pas non plus possible, de renvoyer à la famille professionnelle détaillée concernée mais sur une zone géographique plus large qui inclut le territoire considéré : FAP 228 x DEP  --&gt;  FAP 86 x DEP --&gt; FAP 228 REG.</t>
  </si>
  <si>
    <t>*Si l’option précédente n’est pas non plus possible, de réitérer le processus : FAP 228 x DEP  --&gt;  FAP 86 x DEP --&gt; FAP 228 REG --&gt; FAP 86 REG --&gt;  FAP 228 NAT.</t>
  </si>
  <si>
    <t>La variable "indicatrice filtre" donne le niveau affiché sous la forme "niveau FAP - niveau géographique". Ainsi, dans les exemples en haut, quand les données ne sont pas filtrées, elle affiche "FAP228-DEP". Sinon, elle affiche "FAP86-DEP", "FAP228-REG", "FAP86-REG" et "FAP228-NAT". Les volumétries sont insuffisantes uniquement au niveau régional et départemental. Dans ces cas, seul l'indicateur de tension imputée est présenté en utilisant la procédure décrite ci-dessus (les valeurs des autres indicateurs ne sont pas données).</t>
  </si>
  <si>
    <t>Île-de-France : Les indicateurs de tension ne sont pas présentés dans les départements de la région Île-de-France, car, plus qu'ailleurs, et principalement à Paris, les offres d'emploi s'adressent aux demandeurs d’emploi de l'ensemble de la région ce qui empêche l'analyse des tensions au niveau départemental.</t>
  </si>
  <si>
    <t>Contenu des onglets</t>
  </si>
  <si>
    <t>FAP 86 x NAT : Indicateur de tension au niveau national dans la nomenclature FAP en 86 métiers</t>
  </si>
  <si>
    <t>FAP 228 x NAT : Indicateur de tension au niveau national dans la nomenclature FAP en 228 métiers</t>
  </si>
  <si>
    <t>FAP 86 x REG : Indicateur de tension au niveau région dans la nomenclature FAP en 86 métiers</t>
  </si>
  <si>
    <t>FAP 228 x REG : Indicateur de tension au niveau région dans la nomenclature FAP en 228 métiers</t>
  </si>
  <si>
    <t>FAP 86 x DEP : Indicateur de tension au niveau département dans la nomenclature FAP en 86 métiers</t>
  </si>
  <si>
    <t>FAP 228 x DEP : Indicateur de tension au niveau département dans la nomenclature FAP en 228 métiers</t>
  </si>
  <si>
    <t>Contact</t>
  </si>
  <si>
    <r>
      <t xml:space="preserve">Pour tout renseignement concernant nos statistiques, vous pouvez nous contacter par e-mail à l'adresse suivante :  </t>
    </r>
    <r>
      <rPr>
        <u/>
        <sz val="9"/>
        <rFont val="Arial"/>
        <family val="2"/>
      </rPr>
      <t>dares.communication@dares.travail.gouv.fr</t>
    </r>
  </si>
  <si>
    <t>Lecture : en 2024, l'indicateur synthétique de tension sur le marché du travail pour le métier « Techniciens et agents de maîtrise des industries de process » atteint 5,8 (encadré et note méthodologique sur les indicateurs de tension en ligne).</t>
  </si>
  <si>
    <t>Le métier est plutôt attractif par rapport à la rémunération salariale (indicateur de non-attractivité salariale à 1, en bleu )</t>
  </si>
  <si>
    <t xml:space="preserve"> Source : France Travail - Dares, métiers en tension</t>
  </si>
  <si>
    <t>Source : France Travail – Dares, métiers en tension.</t>
  </si>
  <si>
    <t>Métiers en tension communs parmi le top 30 du Loiret vs  CVL</t>
  </si>
  <si>
    <t>Lecture : le domaine des métiers "Infirmiers, sages-femmes" occupe le 8ème rang dans le Loiret et 10ième au niveau régional.</t>
  </si>
  <si>
    <t>Champ : Centre-Val de Loire, 2024.</t>
  </si>
  <si>
    <t>Séries annuelles nationales, régionales et départementales sur les tensions du marché du travail en 2024 dans la nomenclature FAP en 86 et 228 par la Dares et France Travail</t>
  </si>
  <si>
    <t>Une documentation complète relative aux données utilisées par la Dares et France Travail se trouve sur le site de la Dares : [lien]</t>
  </si>
  <si>
    <t xml:space="preserve">Différentes sources de données portant sur le marché du travail ont été mobilisées : les statistiques du marché du travail (France Travail - Dares), les offres collectées en ligne (Dares), l'Enquête Besoins en Main-d'Œuvre (France Travail), l'Enquête Conditions de travail - risques psycho-sociaux (Dares), l'Enquête emploi en continu (Insee), les Enquêtes annuelles de recensement de la population (Insee).                                                                                                                                     </t>
  </si>
  <si>
    <t>Les données sont issues de l'analyse des tensions sur le marché du travail de la Dares et de France Travail.</t>
  </si>
  <si>
    <t>Champ : Centre-Val de Loire, 2011-2024</t>
  </si>
  <si>
    <t xml:space="preserve">L'intensité d'embauche et le manque de main d'œuvre y sont très élevés (niveau 5, en rose foncé). </t>
  </si>
  <si>
    <t>Champ : Loiret, 2024.</t>
  </si>
  <si>
    <t>Évolution du  top 5 des métiers en tension 2024 depuis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</si>
</sst>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b/>
      <sz val="12"/>
      <color theme="3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u/>
      <sz val="10"/>
      <color indexed="3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color indexed="8"/>
      <name val="Arial"/>
      <family val="2"/>
    </font>
    <font>
      <b/>
      <sz val="10"/>
      <color theme="0"/>
      <name val="Arial"/>
      <family val="2"/>
    </font>
    <font>
      <u/>
      <sz val="9"/>
      <name val="Arial"/>
      <family val="2"/>
    </font>
    <font>
      <sz val="11"/>
      <name val="Aptos Narrow"/>
      <family val="2"/>
      <scheme val="minor"/>
    </font>
    <font>
      <sz val="12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49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0" fillId="0" borderId="1" xfId="0" applyBorder="1"/>
    <xf numFmtId="2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0" fontId="0" fillId="0" borderId="0" xfId="0" applyFont="1"/>
    <xf numFmtId="0" fontId="3" fillId="0" borderId="0" xfId="0" applyFont="1"/>
    <xf numFmtId="0" fontId="4" fillId="0" borderId="0" xfId="0" applyFont="1"/>
    <xf numFmtId="0" fontId="5" fillId="2" borderId="0" xfId="0" applyFont="1" applyFill="1" applyAlignment="1">
      <alignment horizontal="center" vertical="center" wrapText="1"/>
    </xf>
    <xf numFmtId="17" fontId="5" fillId="2" borderId="0" xfId="0" applyNumberFormat="1" applyFont="1" applyFill="1" applyAlignment="1">
      <alignment horizontal="center" vertical="center"/>
    </xf>
    <xf numFmtId="0" fontId="7" fillId="3" borderId="0" xfId="1" applyFont="1" applyFill="1" applyAlignment="1">
      <alignment horizontal="justify" vertical="center"/>
    </xf>
    <xf numFmtId="0" fontId="8" fillId="2" borderId="0" xfId="1" applyFont="1" applyFill="1" applyAlignment="1">
      <alignment horizontal="justify" vertical="center"/>
    </xf>
    <xf numFmtId="0" fontId="9" fillId="2" borderId="0" xfId="2" applyFill="1" applyBorder="1" applyAlignment="1" applyProtection="1">
      <alignment horizontal="justify" vertical="center"/>
    </xf>
    <xf numFmtId="0" fontId="10" fillId="2" borderId="0" xfId="1" applyFont="1" applyFill="1" applyAlignment="1">
      <alignment horizontal="justify" vertical="top" wrapText="1"/>
    </xf>
    <xf numFmtId="0" fontId="9" fillId="2" borderId="0" xfId="2" applyFill="1" applyBorder="1" applyAlignment="1" applyProtection="1">
      <alignment horizontal="justify" vertical="top" wrapText="1"/>
    </xf>
    <xf numFmtId="0" fontId="11" fillId="2" borderId="0" xfId="1" applyFont="1" applyFill="1" applyAlignment="1">
      <alignment vertical="center" wrapText="1"/>
    </xf>
    <xf numFmtId="0" fontId="10" fillId="2" borderId="0" xfId="1" applyFont="1" applyFill="1" applyAlignment="1">
      <alignment horizontal="justify" vertical="center" wrapText="1"/>
    </xf>
    <xf numFmtId="0" fontId="7" fillId="2" borderId="0" xfId="1" applyFont="1" applyFill="1" applyAlignment="1">
      <alignment horizontal="justify" vertical="center"/>
    </xf>
    <xf numFmtId="0" fontId="9" fillId="2" borderId="0" xfId="2" applyFill="1" applyAlignment="1" applyProtection="1"/>
    <xf numFmtId="0" fontId="13" fillId="2" borderId="0" xfId="1" applyFont="1" applyFill="1" applyAlignment="1">
      <alignment vertical="center" wrapText="1"/>
    </xf>
    <xf numFmtId="0" fontId="14" fillId="3" borderId="0" xfId="1" applyFont="1" applyFill="1" applyAlignment="1">
      <alignment vertical="center" wrapText="1"/>
    </xf>
    <xf numFmtId="0" fontId="13" fillId="4" borderId="0" xfId="1" applyFont="1" applyFill="1" applyAlignment="1">
      <alignment vertical="center" wrapText="1"/>
    </xf>
    <xf numFmtId="0" fontId="12" fillId="2" borderId="0" xfId="2" applyFont="1" applyFill="1" applyAlignment="1" applyProtection="1">
      <alignment horizontal="left"/>
    </xf>
    <xf numFmtId="0" fontId="0" fillId="0" borderId="0" xfId="0" applyFill="1"/>
    <xf numFmtId="0" fontId="0" fillId="0" borderId="1" xfId="0" applyFill="1" applyBorder="1"/>
    <xf numFmtId="164" fontId="0" fillId="0" borderId="1" xfId="0" applyNumberFormat="1" applyFill="1" applyBorder="1"/>
    <xf numFmtId="0" fontId="2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top" wrapText="1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6" fillId="0" borderId="0" xfId="0" applyFont="1"/>
    <xf numFmtId="1" fontId="0" fillId="0" borderId="1" xfId="0" applyNumberFormat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6" fillId="0" borderId="1" xfId="0" applyFont="1" applyBorder="1" applyAlignment="1">
      <alignment horizontal="center" vertical="top" wrapText="1"/>
    </xf>
    <xf numFmtId="1" fontId="16" fillId="0" borderId="1" xfId="0" applyNumberFormat="1" applyFont="1" applyBorder="1" applyAlignment="1">
      <alignment horizontal="center" vertical="top" wrapText="1"/>
    </xf>
    <xf numFmtId="0" fontId="17" fillId="0" borderId="0" xfId="0" applyFont="1"/>
    <xf numFmtId="164" fontId="0" fillId="0" borderId="1" xfId="0" applyNumberFormat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</cellXfs>
  <cellStyles count="3">
    <cellStyle name="Lien hypertexte 2" xfId="2" xr:uid="{ECBCD869-B208-4B6C-B754-CC912E6A849D}"/>
    <cellStyle name="Normal" xfId="0" builtinId="0"/>
    <cellStyle name="Normal 2 2" xfId="1" xr:uid="{3074CD4A-D8F8-4E25-8EFC-720BFF9DD769}"/>
  </cellStyles>
  <dxfs count="10">
    <dxf>
      <fill>
        <patternFill>
          <bgColor rgb="FFF8696B"/>
        </patternFill>
      </fill>
    </dxf>
    <dxf>
      <fill>
        <patternFill>
          <bgColor rgb="FFF8696B"/>
        </patternFill>
      </fill>
    </dxf>
    <dxf>
      <fill>
        <patternFill>
          <bgColor rgb="FFF8696B"/>
        </patternFill>
      </fill>
    </dxf>
    <dxf>
      <fill>
        <patternFill>
          <bgColor rgb="FFF8696B"/>
        </patternFill>
      </fill>
    </dxf>
    <dxf>
      <fill>
        <patternFill>
          <fgColor auto="1"/>
          <bgColor rgb="FFF8696B"/>
        </patternFill>
      </fill>
    </dxf>
    <dxf>
      <fill>
        <patternFill>
          <bgColor rgb="FFF8696B"/>
        </patternFill>
      </fill>
    </dxf>
    <dxf>
      <fill>
        <patternFill>
          <bgColor rgb="FFF8696B"/>
        </patternFill>
      </fill>
    </dxf>
    <dxf>
      <fill>
        <patternFill>
          <bgColor rgb="FFF8696B"/>
        </patternFill>
      </fill>
    </dxf>
    <dxf>
      <fill>
        <patternFill>
          <bgColor rgb="FFF8696B"/>
        </patternFill>
      </fill>
    </dxf>
    <dxf>
      <fill>
        <patternFill>
          <bgColor rgb="FFF8696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'Evolution tension'!$B$4</c:f>
              <c:strCache>
                <c:ptCount val="1"/>
                <c:pt idx="0">
                  <c:v>Tension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'Evolution tension'!$A$5:$A$18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'Evolution tension'!$B$5:$B$18</c:f>
              <c:numCache>
                <c:formatCode>0.00</c:formatCode>
                <c:ptCount val="14"/>
                <c:pt idx="0">
                  <c:v>0.20300000000000001</c:v>
                </c:pt>
                <c:pt idx="1">
                  <c:v>0.20699999999999999</c:v>
                </c:pt>
                <c:pt idx="2">
                  <c:v>-3.0000000000000001E-3</c:v>
                </c:pt>
                <c:pt idx="3">
                  <c:v>-3.9E-2</c:v>
                </c:pt>
                <c:pt idx="4">
                  <c:v>-0.14699999999999999</c:v>
                </c:pt>
                <c:pt idx="5">
                  <c:v>8.1000000000000003E-2</c:v>
                </c:pt>
                <c:pt idx="6">
                  <c:v>0.38100000000000001</c:v>
                </c:pt>
                <c:pt idx="7">
                  <c:v>0.89900000000000002</c:v>
                </c:pt>
                <c:pt idx="8">
                  <c:v>0.51500000000000001</c:v>
                </c:pt>
                <c:pt idx="9">
                  <c:v>0.45</c:v>
                </c:pt>
                <c:pt idx="10">
                  <c:v>0.67700000000000005</c:v>
                </c:pt>
                <c:pt idx="11">
                  <c:v>0.94899999999999995</c:v>
                </c:pt>
                <c:pt idx="12">
                  <c:v>1.048</c:v>
                </c:pt>
                <c:pt idx="13">
                  <c:v>0.69899999999999995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1F-45EC-9B67-B288A466E2D5}"/>
            </c:ext>
          </c:extLst>
        </c:ser>
        <c:ser>
          <c:idx val="1"/>
          <c:order val="1"/>
          <c:tx>
            <c:strRef>
              <c:f>'Evolution tension'!$C$4</c:f>
              <c:strCache>
                <c:ptCount val="1"/>
                <c:pt idx="0">
                  <c:v>Intensite d'embauche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'Evolution tension'!$A$5:$A$18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'Evolution tension'!$C$5:$C$18</c:f>
              <c:numCache>
                <c:formatCode>0.00</c:formatCode>
                <c:ptCount val="14"/>
                <c:pt idx="0">
                  <c:v>5.8000000000000003E-2</c:v>
                </c:pt>
                <c:pt idx="1">
                  <c:v>-0.06</c:v>
                </c:pt>
                <c:pt idx="2">
                  <c:v>-0.21299999999999999</c:v>
                </c:pt>
                <c:pt idx="3">
                  <c:v>-0.214</c:v>
                </c:pt>
                <c:pt idx="4">
                  <c:v>-0.23599999999999999</c:v>
                </c:pt>
                <c:pt idx="5">
                  <c:v>-0.17699999999999999</c:v>
                </c:pt>
                <c:pt idx="6">
                  <c:v>2.7E-2</c:v>
                </c:pt>
                <c:pt idx="7">
                  <c:v>0.13</c:v>
                </c:pt>
                <c:pt idx="8">
                  <c:v>6.2E-2</c:v>
                </c:pt>
                <c:pt idx="9">
                  <c:v>7.0000000000000001E-3</c:v>
                </c:pt>
                <c:pt idx="10">
                  <c:v>0.109</c:v>
                </c:pt>
                <c:pt idx="11">
                  <c:v>0.40300000000000002</c:v>
                </c:pt>
                <c:pt idx="12">
                  <c:v>0.66</c:v>
                </c:pt>
                <c:pt idx="13">
                  <c:v>0.48399999999999999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1F-45EC-9B67-B288A466E2D5}"/>
            </c:ext>
          </c:extLst>
        </c:ser>
        <c:ser>
          <c:idx val="2"/>
          <c:order val="2"/>
          <c:tx>
            <c:strRef>
              <c:f>'Evolution tension'!$D$4</c:f>
              <c:strCache>
                <c:ptCount val="1"/>
                <c:pt idx="0">
                  <c:v>Manque de main d'oeuvre disponible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'Evolution tension'!$A$5:$A$18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'Evolution tension'!$D$5:$D$18</c:f>
              <c:numCache>
                <c:formatCode>0.00</c:formatCode>
                <c:ptCount val="14"/>
                <c:pt idx="0">
                  <c:v>0.28399999999999997</c:v>
                </c:pt>
                <c:pt idx="1">
                  <c:v>0.17399999999999999</c:v>
                </c:pt>
                <c:pt idx="2">
                  <c:v>6.6000000000000003E-2</c:v>
                </c:pt>
                <c:pt idx="3">
                  <c:v>-0.01</c:v>
                </c:pt>
                <c:pt idx="4">
                  <c:v>-5.0999999999999997E-2</c:v>
                </c:pt>
                <c:pt idx="5">
                  <c:v>-2.3E-2</c:v>
                </c:pt>
                <c:pt idx="6">
                  <c:v>2.4E-2</c:v>
                </c:pt>
                <c:pt idx="7">
                  <c:v>3.9E-2</c:v>
                </c:pt>
                <c:pt idx="8">
                  <c:v>0.05</c:v>
                </c:pt>
                <c:pt idx="9">
                  <c:v>3.9E-2</c:v>
                </c:pt>
                <c:pt idx="10">
                  <c:v>0.17499999999999999</c:v>
                </c:pt>
                <c:pt idx="11">
                  <c:v>0.30299999999999999</c:v>
                </c:pt>
                <c:pt idx="12">
                  <c:v>0.34599999999999997</c:v>
                </c:pt>
                <c:pt idx="13">
                  <c:v>0.308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1F-45EC-9B67-B288A466E2D5}"/>
            </c:ext>
          </c:extLst>
        </c:ser>
        <c:ser>
          <c:idx val="3"/>
          <c:order val="3"/>
          <c:tx>
            <c:strRef>
              <c:f>'Evolution tension'!$E$4</c:f>
              <c:strCache>
                <c:ptCount val="1"/>
                <c:pt idx="0">
                  <c:v>Non-durabilite de l'emploi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'Evolution tension'!$A$5:$A$18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'Evolution tension'!$E$5:$E$18</c:f>
              <c:numCache>
                <c:formatCode>0.00</c:formatCode>
                <c:ptCount val="14"/>
                <c:pt idx="0">
                  <c:v>0.159</c:v>
                </c:pt>
                <c:pt idx="1">
                  <c:v>0.129</c:v>
                </c:pt>
                <c:pt idx="2">
                  <c:v>7.4999999999999997E-2</c:v>
                </c:pt>
                <c:pt idx="3">
                  <c:v>5.3999999999999999E-2</c:v>
                </c:pt>
                <c:pt idx="4">
                  <c:v>8.5999999999999993E-2</c:v>
                </c:pt>
                <c:pt idx="5">
                  <c:v>4.2999999999999997E-2</c:v>
                </c:pt>
                <c:pt idx="6">
                  <c:v>-5.8999999999999997E-2</c:v>
                </c:pt>
                <c:pt idx="7">
                  <c:v>-0.128</c:v>
                </c:pt>
                <c:pt idx="8">
                  <c:v>-0.20899999999999999</c:v>
                </c:pt>
                <c:pt idx="9">
                  <c:v>-0.189</c:v>
                </c:pt>
                <c:pt idx="10">
                  <c:v>-0.183</c:v>
                </c:pt>
                <c:pt idx="11">
                  <c:v>-0.224</c:v>
                </c:pt>
                <c:pt idx="12">
                  <c:v>-0.2</c:v>
                </c:pt>
                <c:pt idx="13">
                  <c:v>-0.217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1F-45EC-9B67-B288A466E2D5}"/>
            </c:ext>
          </c:extLst>
        </c:ser>
        <c:ser>
          <c:idx val="4"/>
          <c:order val="4"/>
          <c:tx>
            <c:strRef>
              <c:f>'Evolution tension'!$F$4</c:f>
              <c:strCache>
                <c:ptCount val="1"/>
                <c:pt idx="0">
                  <c:v>Lien formation-emploi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'Evolution tension'!$A$5:$A$18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'Evolution tension'!$F$5:$F$18</c:f>
              <c:numCache>
                <c:formatCode>0.00</c:formatCode>
                <c:ptCount val="14"/>
                <c:pt idx="0">
                  <c:v>-0.121</c:v>
                </c:pt>
                <c:pt idx="1">
                  <c:v>-0.14000000000000001</c:v>
                </c:pt>
                <c:pt idx="2">
                  <c:v>-0.13700000000000001</c:v>
                </c:pt>
                <c:pt idx="3">
                  <c:v>-0.14299999999999999</c:v>
                </c:pt>
                <c:pt idx="4">
                  <c:v>-0.14599999999999999</c:v>
                </c:pt>
                <c:pt idx="5">
                  <c:v>-0.14899999999999999</c:v>
                </c:pt>
                <c:pt idx="6">
                  <c:v>-0.14399999999999999</c:v>
                </c:pt>
                <c:pt idx="7">
                  <c:v>-0.13600000000000001</c:v>
                </c:pt>
                <c:pt idx="8">
                  <c:v>-0.11600000000000001</c:v>
                </c:pt>
                <c:pt idx="9">
                  <c:v>-0.106</c:v>
                </c:pt>
                <c:pt idx="10">
                  <c:v>-0.10199999999999999</c:v>
                </c:pt>
                <c:pt idx="11">
                  <c:v>-0.107</c:v>
                </c:pt>
                <c:pt idx="12">
                  <c:v>-0.10100000000000001</c:v>
                </c:pt>
                <c:pt idx="13">
                  <c:v>-9.7000000000000003E-2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1F-45EC-9B67-B288A466E2D5}"/>
            </c:ext>
          </c:extLst>
        </c:ser>
        <c:ser>
          <c:idx val="5"/>
          <c:order val="5"/>
          <c:tx>
            <c:strRef>
              <c:f>'Evolution tension'!$G$4</c:f>
              <c:strCache>
                <c:ptCount val="1"/>
                <c:pt idx="0">
                  <c:v>Conditions de travail contraignantes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'Evolution tension'!$A$5:$A$18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'Evolution tension'!$G$5:$G$18</c:f>
              <c:numCache>
                <c:formatCode>0.00</c:formatCode>
                <c:ptCount val="14"/>
                <c:pt idx="0">
                  <c:v>-3.5000000000000003E-2</c:v>
                </c:pt>
                <c:pt idx="1">
                  <c:v>-3.5000000000000003E-2</c:v>
                </c:pt>
                <c:pt idx="2">
                  <c:v>-3.9E-2</c:v>
                </c:pt>
                <c:pt idx="3">
                  <c:v>-0.04</c:v>
                </c:pt>
                <c:pt idx="4">
                  <c:v>0</c:v>
                </c:pt>
                <c:pt idx="5">
                  <c:v>1E-3</c:v>
                </c:pt>
                <c:pt idx="6">
                  <c:v>5.0000000000000001E-3</c:v>
                </c:pt>
                <c:pt idx="7">
                  <c:v>-7.2999999999999995E-2</c:v>
                </c:pt>
                <c:pt idx="8">
                  <c:v>-9.1999999999999998E-2</c:v>
                </c:pt>
                <c:pt idx="9">
                  <c:v>-9.9000000000000005E-2</c:v>
                </c:pt>
                <c:pt idx="10">
                  <c:v>-0.10299999999999999</c:v>
                </c:pt>
                <c:pt idx="11">
                  <c:v>-0.1</c:v>
                </c:pt>
                <c:pt idx="12">
                  <c:v>-0.106</c:v>
                </c:pt>
                <c:pt idx="13">
                  <c:v>-0.113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61F-45EC-9B67-B288A466E2D5}"/>
            </c:ext>
          </c:extLst>
        </c:ser>
        <c:ser>
          <c:idx val="6"/>
          <c:order val="6"/>
          <c:tx>
            <c:strRef>
              <c:f>'Evolution tension'!$H$4</c:f>
              <c:strCache>
                <c:ptCount val="1"/>
                <c:pt idx="0">
                  <c:v>Inadequation geographique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'Evolution tension'!$A$5:$A$18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'Evolution tension'!$H$5:$H$18</c:f>
              <c:numCache>
                <c:formatCode>0.00</c:formatCode>
                <c:ptCount val="14"/>
                <c:pt idx="0">
                  <c:v>-0.46700000000000003</c:v>
                </c:pt>
                <c:pt idx="1">
                  <c:v>-0.38700000000000001</c:v>
                </c:pt>
                <c:pt idx="2">
                  <c:v>-0.42199999999999999</c:v>
                </c:pt>
                <c:pt idx="3">
                  <c:v>-0.41</c:v>
                </c:pt>
                <c:pt idx="4">
                  <c:v>-0.4</c:v>
                </c:pt>
                <c:pt idx="5">
                  <c:v>-0.377</c:v>
                </c:pt>
                <c:pt idx="6">
                  <c:v>-0.28399999999999997</c:v>
                </c:pt>
                <c:pt idx="7">
                  <c:v>-0.28999999999999998</c:v>
                </c:pt>
                <c:pt idx="8">
                  <c:v>-0.33800000000000002</c:v>
                </c:pt>
                <c:pt idx="9">
                  <c:v>-0.313</c:v>
                </c:pt>
                <c:pt idx="10">
                  <c:v>-0.32500000000000001</c:v>
                </c:pt>
                <c:pt idx="11">
                  <c:v>-0.23599999999999999</c:v>
                </c:pt>
                <c:pt idx="12">
                  <c:v>-0.218</c:v>
                </c:pt>
                <c:pt idx="13">
                  <c:v>-0.26700000000000002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61F-45EC-9B67-B288A466E2D5}"/>
            </c:ext>
          </c:extLst>
        </c:ser>
        <c:ser>
          <c:idx val="7"/>
          <c:order val="7"/>
          <c:tx>
            <c:strRef>
              <c:f>'Evolution tension'!$I$4</c:f>
              <c:strCache>
                <c:ptCount val="1"/>
                <c:pt idx="0">
                  <c:v>Non-attractivite salariale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'Evolution tension'!$A$5:$A$18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'Evolution tension'!$I$5:$I$18</c:f>
              <c:numCache>
                <c:formatCode>0.00</c:formatCode>
                <c:ptCount val="14"/>
                <c:pt idx="0">
                  <c:v>8.8999999999999996E-2</c:v>
                </c:pt>
                <c:pt idx="1">
                  <c:v>0.109</c:v>
                </c:pt>
                <c:pt idx="2">
                  <c:v>0.11700000000000001</c:v>
                </c:pt>
                <c:pt idx="3">
                  <c:v>0.126</c:v>
                </c:pt>
                <c:pt idx="4">
                  <c:v>0.128</c:v>
                </c:pt>
                <c:pt idx="5">
                  <c:v>0.128</c:v>
                </c:pt>
                <c:pt idx="6">
                  <c:v>0.122</c:v>
                </c:pt>
                <c:pt idx="7">
                  <c:v>0.113</c:v>
                </c:pt>
                <c:pt idx="8">
                  <c:v>9.4E-2</c:v>
                </c:pt>
                <c:pt idx="9">
                  <c:v>8.5000000000000006E-2</c:v>
                </c:pt>
                <c:pt idx="10">
                  <c:v>7.9000000000000001E-2</c:v>
                </c:pt>
                <c:pt idx="11">
                  <c:v>7.9000000000000001E-2</c:v>
                </c:pt>
                <c:pt idx="12">
                  <c:v>7.0000000000000007E-2</c:v>
                </c:pt>
                <c:pt idx="13">
                  <c:v>6.4000000000000001E-2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61F-45EC-9B67-B288A466E2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0419567"/>
        <c:axId val="250403247"/>
      </c:lineChart>
      <c:catAx>
        <c:axId val="2504195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C00000"/>
            </a:solidFill>
            <a:prstDash val="dash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0403247"/>
        <c:crosses val="autoZero"/>
        <c:auto val="1"/>
        <c:lblAlgn val="ctr"/>
        <c:lblOffset val="100"/>
        <c:noMultiLvlLbl val="0"/>
      </c:catAx>
      <c:valAx>
        <c:axId val="250403247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04195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'Top 30 FAP 86'!$P$3</c:f>
              <c:strCache>
                <c:ptCount val="1"/>
                <c:pt idx="0">
                  <c:v>Responsable magasinage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'Top 30 FAP 86'!$O$4:$O$17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'Top 30 FAP 86'!$P$4:$P$17</c:f>
              <c:numCache>
                <c:formatCode>0.0</c:formatCode>
                <c:ptCount val="14"/>
                <c:pt idx="0">
                  <c:v>0.26326420424809599</c:v>
                </c:pt>
                <c:pt idx="1">
                  <c:v>0.85473583727191305</c:v>
                </c:pt>
                <c:pt idx="2">
                  <c:v>-0.199461823476866</c:v>
                </c:pt>
                <c:pt idx="3">
                  <c:v>-0.69763083921994795</c:v>
                </c:pt>
                <c:pt idx="4">
                  <c:v>-0.97160795253165899</c:v>
                </c:pt>
                <c:pt idx="5">
                  <c:v>-1.06819088281301</c:v>
                </c:pt>
                <c:pt idx="6">
                  <c:v>0.21146315507996</c:v>
                </c:pt>
                <c:pt idx="7">
                  <c:v>0.58805676675015595</c:v>
                </c:pt>
                <c:pt idx="8">
                  <c:v>0.77321776694785005</c:v>
                </c:pt>
                <c:pt idx="9">
                  <c:v>0.65205339891298997</c:v>
                </c:pt>
                <c:pt idx="10">
                  <c:v>2.03931453360918</c:v>
                </c:pt>
                <c:pt idx="11">
                  <c:v>2.8373694799137401</c:v>
                </c:pt>
                <c:pt idx="12">
                  <c:v>4.7283520564958899</c:v>
                </c:pt>
                <c:pt idx="13">
                  <c:v>2.6242455553232999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4F-4DF2-9CCA-CA25061C5600}"/>
            </c:ext>
          </c:extLst>
        </c:ser>
        <c:ser>
          <c:idx val="1"/>
          <c:order val="1"/>
          <c:tx>
            <c:strRef>
              <c:f>'Top 30 FAP 86'!$Q$3</c:f>
              <c:strCache>
                <c:ptCount val="1"/>
                <c:pt idx="0">
                  <c:v>Techniciens des services administratifs, comptables et financiers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'Top 30 FAP 86'!$O$4:$O$17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'Top 30 FAP 86'!$Q$4:$Q$17</c:f>
              <c:numCache>
                <c:formatCode>0.0</c:formatCode>
                <c:ptCount val="14"/>
                <c:pt idx="0">
                  <c:v>-0.109126059288328</c:v>
                </c:pt>
                <c:pt idx="1">
                  <c:v>-0.37236727138821402</c:v>
                </c:pt>
                <c:pt idx="2">
                  <c:v>-0.465707030356736</c:v>
                </c:pt>
                <c:pt idx="3">
                  <c:v>-0.12265065105546399</c:v>
                </c:pt>
                <c:pt idx="4">
                  <c:v>-0.36560290306642801</c:v>
                </c:pt>
                <c:pt idx="5">
                  <c:v>0.93769143794940801</c:v>
                </c:pt>
                <c:pt idx="6">
                  <c:v>1.5598574271949599</c:v>
                </c:pt>
                <c:pt idx="7">
                  <c:v>2.14640408924277</c:v>
                </c:pt>
                <c:pt idx="8">
                  <c:v>1.1716458632119899</c:v>
                </c:pt>
                <c:pt idx="9">
                  <c:v>1.12178734341534</c:v>
                </c:pt>
                <c:pt idx="10">
                  <c:v>1.66363793670173</c:v>
                </c:pt>
                <c:pt idx="11">
                  <c:v>1.42063611275052</c:v>
                </c:pt>
                <c:pt idx="12">
                  <c:v>2.51701010461105</c:v>
                </c:pt>
                <c:pt idx="13">
                  <c:v>2.5310293928100802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4F-4DF2-9CCA-CA25061C5600}"/>
            </c:ext>
          </c:extLst>
        </c:ser>
        <c:ser>
          <c:idx val="2"/>
          <c:order val="2"/>
          <c:tx>
            <c:strRef>
              <c:f>'Top 30 FAP 86'!$R$3</c:f>
              <c:strCache>
                <c:ptCount val="1"/>
                <c:pt idx="0">
                  <c:v>Techniciens et agents de maîtrise de la maintenance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'Top 30 FAP 86'!$O$4:$O$17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'Top 30 FAP 86'!$R$4:$R$17</c:f>
              <c:numCache>
                <c:formatCode>0.0</c:formatCode>
                <c:ptCount val="14"/>
                <c:pt idx="0">
                  <c:v>2.4622007867653601</c:v>
                </c:pt>
                <c:pt idx="1">
                  <c:v>1.6283882404796099</c:v>
                </c:pt>
                <c:pt idx="2">
                  <c:v>1.2082863242266899</c:v>
                </c:pt>
                <c:pt idx="3">
                  <c:v>2.3601455261061601</c:v>
                </c:pt>
                <c:pt idx="4">
                  <c:v>1.83572071234788</c:v>
                </c:pt>
                <c:pt idx="5">
                  <c:v>1.89378932907095</c:v>
                </c:pt>
                <c:pt idx="6">
                  <c:v>2.7513659423588299</c:v>
                </c:pt>
                <c:pt idx="7">
                  <c:v>3.97211947219713</c:v>
                </c:pt>
                <c:pt idx="8">
                  <c:v>2.6588150455131099</c:v>
                </c:pt>
                <c:pt idx="9">
                  <c:v>2.0667363760808999</c:v>
                </c:pt>
                <c:pt idx="10">
                  <c:v>2.10297752829476</c:v>
                </c:pt>
                <c:pt idx="11">
                  <c:v>2.3741782994949201</c:v>
                </c:pt>
                <c:pt idx="12">
                  <c:v>3.3980282476332899</c:v>
                </c:pt>
                <c:pt idx="13">
                  <c:v>3.1363769779499999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4F-4DF2-9CCA-CA25061C5600}"/>
            </c:ext>
          </c:extLst>
        </c:ser>
        <c:ser>
          <c:idx val="3"/>
          <c:order val="3"/>
          <c:tx>
            <c:strRef>
              <c:f>'Top 30 FAP 86'!$S$3</c:f>
              <c:strCache>
                <c:ptCount val="1"/>
                <c:pt idx="0">
                  <c:v>Techniciens et agents de maîtrise des industries de process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'Top 30 FAP 86'!$O$4:$O$17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'Top 30 FAP 86'!$S$4:$S$17</c:f>
              <c:numCache>
                <c:formatCode>0.0</c:formatCode>
                <c:ptCount val="14"/>
                <c:pt idx="0">
                  <c:v>1.11628387268244</c:v>
                </c:pt>
                <c:pt idx="1">
                  <c:v>0.507926688436524</c:v>
                </c:pt>
                <c:pt idx="2">
                  <c:v>0.18830081092186499</c:v>
                </c:pt>
                <c:pt idx="3">
                  <c:v>2.0897066069157901</c:v>
                </c:pt>
                <c:pt idx="4">
                  <c:v>1.2454591091832901</c:v>
                </c:pt>
                <c:pt idx="5">
                  <c:v>1.1718080960206201</c:v>
                </c:pt>
                <c:pt idx="6">
                  <c:v>1.8585366287687</c:v>
                </c:pt>
                <c:pt idx="7">
                  <c:v>3.8976103123205799</c:v>
                </c:pt>
                <c:pt idx="8">
                  <c:v>1.99617448819795</c:v>
                </c:pt>
                <c:pt idx="9">
                  <c:v>1.1811659272500401</c:v>
                </c:pt>
                <c:pt idx="10">
                  <c:v>1.8800154573166199</c:v>
                </c:pt>
                <c:pt idx="11">
                  <c:v>2.3419662593633799</c:v>
                </c:pt>
                <c:pt idx="12">
                  <c:v>4.2308147229547197</c:v>
                </c:pt>
                <c:pt idx="13">
                  <c:v>5.8099602235628298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D4F-4DF2-9CCA-CA25061C5600}"/>
            </c:ext>
          </c:extLst>
        </c:ser>
        <c:ser>
          <c:idx val="4"/>
          <c:order val="4"/>
          <c:tx>
            <c:strRef>
              <c:f>'Top 30 FAP 86'!$T$3</c:f>
              <c:strCache>
                <c:ptCount val="1"/>
                <c:pt idx="0">
                  <c:v>Techniciens et agents de maîtrise des industries mécaniques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'Top 30 FAP 86'!$O$4:$O$17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'Top 30 FAP 86'!$T$4:$T$17</c:f>
              <c:numCache>
                <c:formatCode>0.0</c:formatCode>
                <c:ptCount val="14"/>
                <c:pt idx="0">
                  <c:v>0.99936581940796798</c:v>
                </c:pt>
                <c:pt idx="1">
                  <c:v>1.28147502970911</c:v>
                </c:pt>
                <c:pt idx="2">
                  <c:v>1.4015765691392399</c:v>
                </c:pt>
                <c:pt idx="3">
                  <c:v>1.3166697600847199</c:v>
                </c:pt>
                <c:pt idx="4">
                  <c:v>1.6138514652076299</c:v>
                </c:pt>
                <c:pt idx="5">
                  <c:v>1.4908250276155699</c:v>
                </c:pt>
                <c:pt idx="6">
                  <c:v>1.84308316250157</c:v>
                </c:pt>
                <c:pt idx="7">
                  <c:v>2.07876331515665</c:v>
                </c:pt>
                <c:pt idx="8">
                  <c:v>2.0827835914134698</c:v>
                </c:pt>
                <c:pt idx="9">
                  <c:v>1.2749628074761099</c:v>
                </c:pt>
                <c:pt idx="10">
                  <c:v>0.97517338436883605</c:v>
                </c:pt>
                <c:pt idx="11">
                  <c:v>1.4517920395833499</c:v>
                </c:pt>
                <c:pt idx="12">
                  <c:v>2.9433430449339202</c:v>
                </c:pt>
                <c:pt idx="13">
                  <c:v>2.57170641349397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D4F-4DF2-9CCA-CA25061C5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13085200"/>
        <c:axId val="1213089040"/>
      </c:lineChart>
      <c:catAx>
        <c:axId val="1213085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C00000"/>
            </a:solidFill>
            <a:prstDash val="dash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13089040"/>
        <c:crosses val="autoZero"/>
        <c:auto val="1"/>
        <c:lblAlgn val="ctr"/>
        <c:lblOffset val="100"/>
        <c:noMultiLvlLbl val="0"/>
      </c:catAx>
      <c:valAx>
        <c:axId val="1213089040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13085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308901014857814E-2"/>
          <c:y val="0.72852056551962008"/>
          <c:w val="0.90835170732998971"/>
          <c:h val="0.253151830727983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29420</xdr:colOff>
      <xdr:row>1</xdr:row>
      <xdr:rowOff>31960</xdr:rowOff>
    </xdr:from>
    <xdr:to>
      <xdr:col>20</xdr:col>
      <xdr:colOff>793749</xdr:colOff>
      <xdr:row>26</xdr:row>
      <xdr:rowOff>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EF546589-7D3D-53CB-7E84-8595BBD1C7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744856</xdr:colOff>
      <xdr:row>17</xdr:row>
      <xdr:rowOff>134302</xdr:rowOff>
    </xdr:from>
    <xdr:to>
      <xdr:col>21</xdr:col>
      <xdr:colOff>180975</xdr:colOff>
      <xdr:row>36</xdr:row>
      <xdr:rowOff>123825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656B0265-D687-CB77-E47E-B6508C35D7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ares.travail-emploi.gouv.fr/publication/les-tensions-sur-le-marche-du-travail-en-2022" TargetMode="External"/><Relationship Id="rId2" Type="http://schemas.openxmlformats.org/officeDocument/2006/relationships/hyperlink" Target="https://dares.travail-emploi.gouv.fr/publication/les-tensions-sur-le-marche-du-travail-en-2022" TargetMode="External"/><Relationship Id="rId1" Type="http://schemas.openxmlformats.org/officeDocument/2006/relationships/hyperlink" Target="mailto:DARES.communication@dares.travail.gouv.fr" TargetMode="External"/><Relationship Id="rId4" Type="http://schemas.openxmlformats.org/officeDocument/2006/relationships/hyperlink" Target="https://dares.travail-emploi.gouv.fr/publication/les-tensions-sur-le-marche-du-travail-en-2022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E998E-FBD2-413F-B9EE-D461AC56B63C}">
  <dimension ref="A2:A37"/>
  <sheetViews>
    <sheetView tabSelected="1" zoomScale="90" zoomScaleNormal="90" workbookViewId="0">
      <selection activeCell="A17" sqref="A17"/>
    </sheetView>
  </sheetViews>
  <sheetFormatPr baseColWidth="10" defaultRowHeight="15" x14ac:dyDescent="0.25"/>
  <cols>
    <col min="1" max="1" width="235.7109375" customWidth="1"/>
  </cols>
  <sheetData>
    <row r="2" spans="1:1" ht="15.75" x14ac:dyDescent="0.25">
      <c r="A2" s="10" t="s">
        <v>175</v>
      </c>
    </row>
    <row r="3" spans="1:1" ht="15.75" x14ac:dyDescent="0.25">
      <c r="A3" s="11">
        <v>46023</v>
      </c>
    </row>
    <row r="4" spans="1:1" x14ac:dyDescent="0.25">
      <c r="A4" s="12" t="s">
        <v>147</v>
      </c>
    </row>
    <row r="5" spans="1:1" x14ac:dyDescent="0.25">
      <c r="A5" s="13"/>
    </row>
    <row r="6" spans="1:1" x14ac:dyDescent="0.25">
      <c r="A6" s="14" t="s">
        <v>148</v>
      </c>
    </row>
    <row r="7" spans="1:1" x14ac:dyDescent="0.25">
      <c r="A7" s="14" t="s">
        <v>176</v>
      </c>
    </row>
    <row r="8" spans="1:1" ht="24" x14ac:dyDescent="0.25">
      <c r="A8" s="15" t="s">
        <v>177</v>
      </c>
    </row>
    <row r="9" spans="1:1" x14ac:dyDescent="0.25">
      <c r="A9" s="16" t="s">
        <v>149</v>
      </c>
    </row>
    <row r="10" spans="1:1" x14ac:dyDescent="0.25">
      <c r="A10" s="15" t="s">
        <v>178</v>
      </c>
    </row>
    <row r="11" spans="1:1" x14ac:dyDescent="0.25">
      <c r="A11" s="12" t="s">
        <v>150</v>
      </c>
    </row>
    <row r="12" spans="1:1" x14ac:dyDescent="0.25">
      <c r="A12" s="17"/>
    </row>
    <row r="13" spans="1:1" x14ac:dyDescent="0.25">
      <c r="A13" s="18" t="s">
        <v>151</v>
      </c>
    </row>
    <row r="14" spans="1:1" x14ac:dyDescent="0.25">
      <c r="A14" s="18"/>
    </row>
    <row r="15" spans="1:1" x14ac:dyDescent="0.25">
      <c r="A15" s="12" t="s">
        <v>152</v>
      </c>
    </row>
    <row r="16" spans="1:1" x14ac:dyDescent="0.25">
      <c r="A16" s="18"/>
    </row>
    <row r="17" spans="1:1" ht="24" x14ac:dyDescent="0.25">
      <c r="A17" s="18" t="s">
        <v>153</v>
      </c>
    </row>
    <row r="18" spans="1:1" x14ac:dyDescent="0.25">
      <c r="A18" s="18" t="s">
        <v>154</v>
      </c>
    </row>
    <row r="19" spans="1:1" x14ac:dyDescent="0.25">
      <c r="A19" s="18" t="s">
        <v>155</v>
      </c>
    </row>
    <row r="20" spans="1:1" x14ac:dyDescent="0.25">
      <c r="A20" s="18" t="s">
        <v>156</v>
      </c>
    </row>
    <row r="21" spans="1:1" ht="24" x14ac:dyDescent="0.25">
      <c r="A21" s="18" t="s">
        <v>157</v>
      </c>
    </row>
    <row r="22" spans="1:1" ht="24" x14ac:dyDescent="0.25">
      <c r="A22" s="18" t="s">
        <v>158</v>
      </c>
    </row>
    <row r="23" spans="1:1" x14ac:dyDescent="0.25">
      <c r="A23" s="18"/>
    </row>
    <row r="24" spans="1:1" x14ac:dyDescent="0.25">
      <c r="A24" s="12" t="s">
        <v>159</v>
      </c>
    </row>
    <row r="25" spans="1:1" x14ac:dyDescent="0.25">
      <c r="A25" s="19"/>
    </row>
    <row r="26" spans="1:1" x14ac:dyDescent="0.25">
      <c r="A26" s="20" t="s">
        <v>160</v>
      </c>
    </row>
    <row r="27" spans="1:1" x14ac:dyDescent="0.25">
      <c r="A27" s="20" t="s">
        <v>161</v>
      </c>
    </row>
    <row r="28" spans="1:1" x14ac:dyDescent="0.25">
      <c r="A28" s="20" t="s">
        <v>162</v>
      </c>
    </row>
    <row r="29" spans="1:1" x14ac:dyDescent="0.25">
      <c r="A29" s="20" t="s">
        <v>163</v>
      </c>
    </row>
    <row r="30" spans="1:1" x14ac:dyDescent="0.25">
      <c r="A30" s="20" t="s">
        <v>164</v>
      </c>
    </row>
    <row r="31" spans="1:1" x14ac:dyDescent="0.25">
      <c r="A31" s="20" t="s">
        <v>165</v>
      </c>
    </row>
    <row r="32" spans="1:1" x14ac:dyDescent="0.25">
      <c r="A32" s="20"/>
    </row>
    <row r="33" spans="1:1" x14ac:dyDescent="0.25">
      <c r="A33" s="21"/>
    </row>
    <row r="34" spans="1:1" x14ac:dyDescent="0.25">
      <c r="A34" s="21"/>
    </row>
    <row r="35" spans="1:1" x14ac:dyDescent="0.25">
      <c r="A35" s="22" t="s">
        <v>166</v>
      </c>
    </row>
    <row r="36" spans="1:1" x14ac:dyDescent="0.25">
      <c r="A36" s="23"/>
    </row>
    <row r="37" spans="1:1" x14ac:dyDescent="0.25">
      <c r="A37" s="24" t="s">
        <v>167</v>
      </c>
    </row>
  </sheetData>
  <hyperlinks>
    <hyperlink ref="A37" r:id="rId1" display="mailto:DARES.communication@dares.travail.gouv.fr" xr:uid="{5F7078FB-803A-4B49-ACF3-BA5FF1D5489F}"/>
    <hyperlink ref="A26" location="'FAP 86 x NAT'!A1" display="FAP 86 x NAT : Indicateur de tension au niveau national dans la nomenclature FAP en 86 métiers" xr:uid="{A6623958-98E8-47BE-A55F-DCC2F284F26A}"/>
    <hyperlink ref="A27" location="'FAP 228 x NAT'!A1" display="FAP 228 x NAT : Indicateur de tension au niveau national dans la nomenclature FAP en 228 métiers" xr:uid="{F55A3E4A-0CCF-41DE-944D-81570D024E23}"/>
    <hyperlink ref="A28" location="'FAP 86 x REG'!A1" display="FAP 86 x REG : Indicateur de tension au niveau région dans la nomenclature FAP en 86 métiers" xr:uid="{22F0850B-0444-4689-BF05-1E2DEC1FB2AA}"/>
    <hyperlink ref="A29" location="'FAP 228 x REG'!A1" display="FAP 228 x REG : Indicateur de tension au niveau région dans la nomenclature FAP en 228 métiers" xr:uid="{B99714AA-1F0F-4791-90E5-E9A65A6B667B}"/>
    <hyperlink ref="A30" location="'FAP 86 x DEP'!A1" display="FAP 86 x DEP : Indicateur de tension au niveau département dans la nomenclature FAP en 86 métiers" xr:uid="{18BF3E63-914E-479F-8A80-94E20FEAAD8B}"/>
    <hyperlink ref="A31" location="'FAP 228 x DEP'!A1" display="FAP 228 x DEP : Indicateur de tension au niveau département dans la nomenclature FAP en 228 métiers" xr:uid="{4B29E7DC-3B47-4CD5-A9E0-49DD4F58908F}"/>
    <hyperlink ref="A6" r:id="rId2" location="toc--t-l-charger-2" display="Cf. note méthodologique sur les indicateurs de tensions sur le marché du travail : [lien]. " xr:uid="{BFFFCB1D-FB37-4B19-B208-1648204EDA10}"/>
    <hyperlink ref="A7" r:id="rId3" display="Une documentation complète relative aux données par Dares et Pôle emploi se trouve sur le site de la Dares : [lien]" xr:uid="{5E9D5FD6-36BD-4DA5-B0F4-3E61D1CE7844}"/>
    <hyperlink ref="A9" r:id="rId4" location="toc--t-l-charger-2" display="Pour plus d'information sur les données utlisées, veuillez vous référer aux documents annexes de la publication sur les tensions du marché du travail : [lien]   " xr:uid="{58A1D29E-38E6-4B3B-8384-A733FFD6465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DC495-5B3A-4916-AD84-47700771B9D7}">
  <dimension ref="A2:I24"/>
  <sheetViews>
    <sheetView zoomScale="90" zoomScaleNormal="90" workbookViewId="0">
      <selection activeCell="A23" sqref="A23"/>
    </sheetView>
  </sheetViews>
  <sheetFormatPr baseColWidth="10" defaultRowHeight="15" x14ac:dyDescent="0.25"/>
  <cols>
    <col min="7" max="7" width="12.7109375" customWidth="1"/>
  </cols>
  <sheetData>
    <row r="2" spans="1:9" ht="18.75" x14ac:dyDescent="0.3">
      <c r="A2" s="9" t="s">
        <v>146</v>
      </c>
    </row>
    <row r="4" spans="1:9" ht="60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</row>
    <row r="5" spans="1:9" x14ac:dyDescent="0.25">
      <c r="A5" s="2">
        <v>2011</v>
      </c>
      <c r="B5" s="3">
        <v>0.20300000000000001</v>
      </c>
      <c r="C5" s="3">
        <v>5.8000000000000003E-2</v>
      </c>
      <c r="D5" s="3">
        <v>0.28399999999999997</v>
      </c>
      <c r="E5" s="3">
        <v>0.159</v>
      </c>
      <c r="F5" s="3">
        <v>-0.121</v>
      </c>
      <c r="G5" s="3">
        <v>-3.5000000000000003E-2</v>
      </c>
      <c r="H5" s="3">
        <v>-0.46700000000000003</v>
      </c>
      <c r="I5" s="3">
        <v>8.8999999999999996E-2</v>
      </c>
    </row>
    <row r="6" spans="1:9" x14ac:dyDescent="0.25">
      <c r="A6" s="2">
        <v>2012</v>
      </c>
      <c r="B6" s="3">
        <v>0.20699999999999999</v>
      </c>
      <c r="C6" s="3">
        <v>-0.06</v>
      </c>
      <c r="D6" s="3">
        <v>0.17399999999999999</v>
      </c>
      <c r="E6" s="3">
        <v>0.129</v>
      </c>
      <c r="F6" s="3">
        <v>-0.14000000000000001</v>
      </c>
      <c r="G6" s="3">
        <v>-3.5000000000000003E-2</v>
      </c>
      <c r="H6" s="3">
        <v>-0.38700000000000001</v>
      </c>
      <c r="I6" s="3">
        <v>0.109</v>
      </c>
    </row>
    <row r="7" spans="1:9" x14ac:dyDescent="0.25">
      <c r="A7" s="2">
        <v>2013</v>
      </c>
      <c r="B7" s="3">
        <v>-3.0000000000000001E-3</v>
      </c>
      <c r="C7" s="3">
        <v>-0.21299999999999999</v>
      </c>
      <c r="D7" s="3">
        <v>6.6000000000000003E-2</v>
      </c>
      <c r="E7" s="3">
        <v>7.4999999999999997E-2</v>
      </c>
      <c r="F7" s="3">
        <v>-0.13700000000000001</v>
      </c>
      <c r="G7" s="3">
        <v>-3.9E-2</v>
      </c>
      <c r="H7" s="3">
        <v>-0.42199999999999999</v>
      </c>
      <c r="I7" s="3">
        <v>0.11700000000000001</v>
      </c>
    </row>
    <row r="8" spans="1:9" x14ac:dyDescent="0.25">
      <c r="A8" s="2">
        <v>2014</v>
      </c>
      <c r="B8" s="3">
        <v>-3.9E-2</v>
      </c>
      <c r="C8" s="3">
        <v>-0.214</v>
      </c>
      <c r="D8" s="3">
        <v>-0.01</v>
      </c>
      <c r="E8" s="3">
        <v>5.3999999999999999E-2</v>
      </c>
      <c r="F8" s="3">
        <v>-0.14299999999999999</v>
      </c>
      <c r="G8" s="3">
        <v>-0.04</v>
      </c>
      <c r="H8" s="3">
        <v>-0.41</v>
      </c>
      <c r="I8" s="3">
        <v>0.126</v>
      </c>
    </row>
    <row r="9" spans="1:9" x14ac:dyDescent="0.25">
      <c r="A9" s="2">
        <v>2015</v>
      </c>
      <c r="B9" s="3">
        <v>-0.14699999999999999</v>
      </c>
      <c r="C9" s="3">
        <v>-0.23599999999999999</v>
      </c>
      <c r="D9" s="3">
        <v>-5.0999999999999997E-2</v>
      </c>
      <c r="E9" s="3">
        <v>8.5999999999999993E-2</v>
      </c>
      <c r="F9" s="3">
        <v>-0.14599999999999999</v>
      </c>
      <c r="G9" s="3">
        <v>0</v>
      </c>
      <c r="H9" s="3">
        <v>-0.4</v>
      </c>
      <c r="I9" s="3">
        <v>0.128</v>
      </c>
    </row>
    <row r="10" spans="1:9" x14ac:dyDescent="0.25">
      <c r="A10" s="2">
        <v>2016</v>
      </c>
      <c r="B10" s="3">
        <v>8.1000000000000003E-2</v>
      </c>
      <c r="C10" s="3">
        <v>-0.17699999999999999</v>
      </c>
      <c r="D10" s="3">
        <v>-2.3E-2</v>
      </c>
      <c r="E10" s="3">
        <v>4.2999999999999997E-2</v>
      </c>
      <c r="F10" s="3">
        <v>-0.14899999999999999</v>
      </c>
      <c r="G10" s="3">
        <v>1E-3</v>
      </c>
      <c r="H10" s="3">
        <v>-0.377</v>
      </c>
      <c r="I10" s="3">
        <v>0.128</v>
      </c>
    </row>
    <row r="11" spans="1:9" x14ac:dyDescent="0.25">
      <c r="A11" s="2">
        <v>2017</v>
      </c>
      <c r="B11" s="3">
        <v>0.38100000000000001</v>
      </c>
      <c r="C11" s="3">
        <v>2.7E-2</v>
      </c>
      <c r="D11" s="3">
        <v>2.4E-2</v>
      </c>
      <c r="E11" s="3">
        <v>-5.8999999999999997E-2</v>
      </c>
      <c r="F11" s="3">
        <v>-0.14399999999999999</v>
      </c>
      <c r="G11" s="3">
        <v>5.0000000000000001E-3</v>
      </c>
      <c r="H11" s="3">
        <v>-0.28399999999999997</v>
      </c>
      <c r="I11" s="3">
        <v>0.122</v>
      </c>
    </row>
    <row r="12" spans="1:9" x14ac:dyDescent="0.25">
      <c r="A12" s="2">
        <v>2018</v>
      </c>
      <c r="B12" s="3">
        <v>0.89900000000000002</v>
      </c>
      <c r="C12" s="3">
        <v>0.13</v>
      </c>
      <c r="D12" s="3">
        <v>3.9E-2</v>
      </c>
      <c r="E12" s="3">
        <v>-0.128</v>
      </c>
      <c r="F12" s="3">
        <v>-0.13600000000000001</v>
      </c>
      <c r="G12" s="3">
        <v>-7.2999999999999995E-2</v>
      </c>
      <c r="H12" s="3">
        <v>-0.28999999999999998</v>
      </c>
      <c r="I12" s="3">
        <v>0.113</v>
      </c>
    </row>
    <row r="13" spans="1:9" x14ac:dyDescent="0.25">
      <c r="A13" s="2">
        <v>2019</v>
      </c>
      <c r="B13" s="3">
        <v>0.51500000000000001</v>
      </c>
      <c r="C13" s="3">
        <v>6.2E-2</v>
      </c>
      <c r="D13" s="3">
        <v>0.05</v>
      </c>
      <c r="E13" s="3">
        <v>-0.20899999999999999</v>
      </c>
      <c r="F13" s="3">
        <v>-0.11600000000000001</v>
      </c>
      <c r="G13" s="3">
        <v>-9.1999999999999998E-2</v>
      </c>
      <c r="H13" s="3">
        <v>-0.33800000000000002</v>
      </c>
      <c r="I13" s="3">
        <v>9.4E-2</v>
      </c>
    </row>
    <row r="14" spans="1:9" x14ac:dyDescent="0.25">
      <c r="A14" s="2">
        <v>2020</v>
      </c>
      <c r="B14" s="3">
        <v>0.45</v>
      </c>
      <c r="C14" s="3">
        <v>7.0000000000000001E-3</v>
      </c>
      <c r="D14" s="3">
        <v>3.9E-2</v>
      </c>
      <c r="E14" s="3">
        <v>-0.189</v>
      </c>
      <c r="F14" s="3">
        <v>-0.106</v>
      </c>
      <c r="G14" s="3">
        <v>-9.9000000000000005E-2</v>
      </c>
      <c r="H14" s="3">
        <v>-0.313</v>
      </c>
      <c r="I14" s="3">
        <v>8.5000000000000006E-2</v>
      </c>
    </row>
    <row r="15" spans="1:9" x14ac:dyDescent="0.25">
      <c r="A15" s="2">
        <v>2021</v>
      </c>
      <c r="B15" s="3">
        <v>0.67700000000000005</v>
      </c>
      <c r="C15" s="3">
        <v>0.109</v>
      </c>
      <c r="D15" s="3">
        <v>0.17499999999999999</v>
      </c>
      <c r="E15" s="3">
        <v>-0.183</v>
      </c>
      <c r="F15" s="3">
        <v>-0.10199999999999999</v>
      </c>
      <c r="G15" s="3">
        <v>-0.10299999999999999</v>
      </c>
      <c r="H15" s="3">
        <v>-0.32500000000000001</v>
      </c>
      <c r="I15" s="3">
        <v>7.9000000000000001E-2</v>
      </c>
    </row>
    <row r="16" spans="1:9" x14ac:dyDescent="0.25">
      <c r="A16" s="2">
        <v>2022</v>
      </c>
      <c r="B16" s="3">
        <v>0.94899999999999995</v>
      </c>
      <c r="C16" s="3">
        <v>0.40300000000000002</v>
      </c>
      <c r="D16" s="3">
        <v>0.30299999999999999</v>
      </c>
      <c r="E16" s="3">
        <v>-0.224</v>
      </c>
      <c r="F16" s="3">
        <v>-0.107</v>
      </c>
      <c r="G16" s="3">
        <v>-0.1</v>
      </c>
      <c r="H16" s="3">
        <v>-0.23599999999999999</v>
      </c>
      <c r="I16" s="3">
        <v>7.9000000000000001E-2</v>
      </c>
    </row>
    <row r="17" spans="1:9" x14ac:dyDescent="0.25">
      <c r="A17" s="2">
        <v>2023</v>
      </c>
      <c r="B17" s="3">
        <v>1.048</v>
      </c>
      <c r="C17" s="3">
        <v>0.66</v>
      </c>
      <c r="D17" s="3">
        <v>0.34599999999999997</v>
      </c>
      <c r="E17" s="3">
        <v>-0.2</v>
      </c>
      <c r="F17" s="3">
        <v>-0.10100000000000001</v>
      </c>
      <c r="G17" s="3">
        <v>-0.106</v>
      </c>
      <c r="H17" s="3">
        <v>-0.218</v>
      </c>
      <c r="I17" s="3">
        <v>7.0000000000000007E-2</v>
      </c>
    </row>
    <row r="18" spans="1:9" x14ac:dyDescent="0.25">
      <c r="A18" s="2">
        <v>2024</v>
      </c>
      <c r="B18" s="3">
        <v>0.69899999999999995</v>
      </c>
      <c r="C18" s="3">
        <v>0.48399999999999999</v>
      </c>
      <c r="D18" s="3">
        <v>0.308</v>
      </c>
      <c r="E18" s="3">
        <v>-0.217</v>
      </c>
      <c r="F18" s="3">
        <v>-9.7000000000000003E-2</v>
      </c>
      <c r="G18" s="3">
        <v>-0.113</v>
      </c>
      <c r="H18" s="3">
        <v>-0.26700000000000002</v>
      </c>
      <c r="I18" s="3">
        <v>6.4000000000000001E-2</v>
      </c>
    </row>
    <row r="22" spans="1:9" x14ac:dyDescent="0.25">
      <c r="A22" s="38" t="s">
        <v>144</v>
      </c>
    </row>
    <row r="23" spans="1:9" ht="15.75" x14ac:dyDescent="0.25">
      <c r="A23" s="46" t="s">
        <v>179</v>
      </c>
    </row>
    <row r="24" spans="1:9" x14ac:dyDescent="0.25">
      <c r="A24" s="38" t="s">
        <v>143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1662E-9FDA-4C27-9DBB-A6B4878FC5F3}">
  <dimension ref="A1:U44"/>
  <sheetViews>
    <sheetView zoomScale="90" zoomScaleNormal="90" workbookViewId="0">
      <selection activeCell="O2" sqref="O2"/>
    </sheetView>
  </sheetViews>
  <sheetFormatPr baseColWidth="10" defaultRowHeight="15" x14ac:dyDescent="0.25"/>
  <cols>
    <col min="1" max="1" width="6.7109375" customWidth="1"/>
    <col min="2" max="2" width="7.7109375" customWidth="1"/>
    <col min="3" max="3" width="64.5703125" bestFit="1" customWidth="1"/>
    <col min="6" max="6" width="7.85546875" hidden="1" customWidth="1"/>
    <col min="15" max="15" width="6.28515625" bestFit="1" customWidth="1"/>
    <col min="16" max="16" width="12.7109375" bestFit="1" customWidth="1"/>
    <col min="17" max="17" width="16.28515625" customWidth="1"/>
    <col min="18" max="18" width="14.28515625" customWidth="1"/>
    <col min="19" max="19" width="13.5703125" customWidth="1"/>
    <col min="20" max="20" width="16.28515625" customWidth="1"/>
  </cols>
  <sheetData>
    <row r="1" spans="1:21" ht="18.75" x14ac:dyDescent="0.3">
      <c r="A1" s="9" t="s">
        <v>145</v>
      </c>
      <c r="O1" s="43" t="s">
        <v>182</v>
      </c>
    </row>
    <row r="3" spans="1:21" ht="75" x14ac:dyDescent="0.25">
      <c r="A3" s="44" t="s">
        <v>78</v>
      </c>
      <c r="B3" s="44" t="s">
        <v>10</v>
      </c>
      <c r="C3" s="44" t="s">
        <v>11</v>
      </c>
      <c r="D3" s="45" t="s">
        <v>12</v>
      </c>
      <c r="E3" s="44" t="s">
        <v>142</v>
      </c>
      <c r="F3" s="44" t="s">
        <v>142</v>
      </c>
      <c r="G3" s="44" t="s">
        <v>13</v>
      </c>
      <c r="H3" s="44" t="s">
        <v>5</v>
      </c>
      <c r="I3" s="44" t="s">
        <v>3</v>
      </c>
      <c r="J3" s="44" t="s">
        <v>14</v>
      </c>
      <c r="K3" s="44" t="s">
        <v>6</v>
      </c>
      <c r="L3" s="44" t="s">
        <v>15</v>
      </c>
      <c r="M3" s="44" t="s">
        <v>16</v>
      </c>
      <c r="O3" s="2" t="s">
        <v>9</v>
      </c>
      <c r="P3" s="5" t="s">
        <v>55</v>
      </c>
      <c r="Q3" s="5" t="s">
        <v>59</v>
      </c>
      <c r="R3" s="5" t="s">
        <v>51</v>
      </c>
      <c r="S3" s="5" t="s">
        <v>45</v>
      </c>
      <c r="T3" s="5" t="s">
        <v>41</v>
      </c>
      <c r="U3" s="4"/>
    </row>
    <row r="4" spans="1:21" x14ac:dyDescent="0.25">
      <c r="A4" s="29">
        <v>1</v>
      </c>
      <c r="B4" s="2" t="s">
        <v>44</v>
      </c>
      <c r="C4" s="2" t="s">
        <v>45</v>
      </c>
      <c r="D4" s="34">
        <v>2752.6</v>
      </c>
      <c r="E4" s="47">
        <v>5.8099602235628298</v>
      </c>
      <c r="F4" s="39">
        <v>5.2</v>
      </c>
      <c r="G4" s="35">
        <v>5</v>
      </c>
      <c r="H4" s="35">
        <v>3</v>
      </c>
      <c r="I4" s="35">
        <v>5</v>
      </c>
      <c r="J4" s="35">
        <v>2</v>
      </c>
      <c r="K4" s="35">
        <v>3</v>
      </c>
      <c r="L4" s="35">
        <v>3</v>
      </c>
      <c r="M4" s="35">
        <v>1</v>
      </c>
      <c r="O4" s="2">
        <v>2011</v>
      </c>
      <c r="P4" s="6">
        <v>0.26326420424809599</v>
      </c>
      <c r="Q4" s="6">
        <v>-0.109126059288328</v>
      </c>
      <c r="R4" s="6">
        <v>2.4622007867653601</v>
      </c>
      <c r="S4" s="6">
        <v>1.11628387268244</v>
      </c>
      <c r="T4" s="6">
        <v>0.99936581940796798</v>
      </c>
    </row>
    <row r="5" spans="1:21" x14ac:dyDescent="0.25">
      <c r="A5" s="29">
        <v>2</v>
      </c>
      <c r="B5" s="2" t="s">
        <v>50</v>
      </c>
      <c r="C5" s="2" t="s">
        <v>51</v>
      </c>
      <c r="D5" s="34">
        <v>6535.7</v>
      </c>
      <c r="E5" s="47">
        <v>3.1363769779499999</v>
      </c>
      <c r="F5" s="39">
        <v>5.2</v>
      </c>
      <c r="G5" s="35">
        <v>5</v>
      </c>
      <c r="H5" s="35">
        <v>5</v>
      </c>
      <c r="I5" s="35">
        <v>5</v>
      </c>
      <c r="J5" s="35">
        <v>1</v>
      </c>
      <c r="K5" s="35">
        <v>2</v>
      </c>
      <c r="L5" s="35">
        <v>4</v>
      </c>
      <c r="M5" s="35">
        <v>2</v>
      </c>
      <c r="O5" s="2">
        <v>2012</v>
      </c>
      <c r="P5" s="6">
        <v>0.85473583727191305</v>
      </c>
      <c r="Q5" s="6">
        <v>-0.37236727138821402</v>
      </c>
      <c r="R5" s="6">
        <v>1.6283882404796099</v>
      </c>
      <c r="S5" s="6">
        <v>0.507926688436524</v>
      </c>
      <c r="T5" s="6">
        <v>1.28147502970911</v>
      </c>
    </row>
    <row r="6" spans="1:21" s="25" customFormat="1" x14ac:dyDescent="0.25">
      <c r="A6" s="30">
        <v>3</v>
      </c>
      <c r="B6" s="26" t="s">
        <v>54</v>
      </c>
      <c r="C6" s="26" t="s">
        <v>55</v>
      </c>
      <c r="D6" s="36">
        <v>1481.5</v>
      </c>
      <c r="E6" s="48">
        <v>2.6242455553232999</v>
      </c>
      <c r="F6" s="40">
        <v>5.2</v>
      </c>
      <c r="G6" s="37">
        <v>5</v>
      </c>
      <c r="H6" s="37">
        <v>1</v>
      </c>
      <c r="I6" s="37">
        <v>5</v>
      </c>
      <c r="J6" s="37">
        <v>2</v>
      </c>
      <c r="K6" s="37">
        <v>3</v>
      </c>
      <c r="L6" s="37">
        <v>2</v>
      </c>
      <c r="M6" s="37">
        <v>2</v>
      </c>
      <c r="O6" s="26">
        <v>2013</v>
      </c>
      <c r="P6" s="27">
        <v>-0.199461823476866</v>
      </c>
      <c r="Q6" s="27">
        <v>-0.465707030356736</v>
      </c>
      <c r="R6" s="27">
        <v>1.2082863242266899</v>
      </c>
      <c r="S6" s="27">
        <v>0.18830081092186499</v>
      </c>
      <c r="T6" s="27">
        <v>1.4015765691392399</v>
      </c>
    </row>
    <row r="7" spans="1:21" s="25" customFormat="1" x14ac:dyDescent="0.25">
      <c r="A7" s="30">
        <v>4</v>
      </c>
      <c r="B7" s="26" t="s">
        <v>40</v>
      </c>
      <c r="C7" s="26" t="s">
        <v>41</v>
      </c>
      <c r="D7" s="36">
        <v>725</v>
      </c>
      <c r="E7" s="48">
        <v>2.57170641349397</v>
      </c>
      <c r="F7" s="40">
        <v>5.2</v>
      </c>
      <c r="G7" s="37">
        <v>5</v>
      </c>
      <c r="H7" s="37">
        <v>5</v>
      </c>
      <c r="I7" s="37">
        <v>5</v>
      </c>
      <c r="J7" s="37">
        <v>2</v>
      </c>
      <c r="K7" s="37">
        <v>3</v>
      </c>
      <c r="L7" s="37">
        <v>4</v>
      </c>
      <c r="M7" s="37">
        <v>1</v>
      </c>
      <c r="O7" s="26">
        <v>2014</v>
      </c>
      <c r="P7" s="27">
        <v>-0.69763083921994795</v>
      </c>
      <c r="Q7" s="27">
        <v>-0.12265065105546399</v>
      </c>
      <c r="R7" s="27">
        <v>2.3601455261061601</v>
      </c>
      <c r="S7" s="27">
        <v>2.0897066069157901</v>
      </c>
      <c r="T7" s="27">
        <v>1.3166697600847199</v>
      </c>
    </row>
    <row r="8" spans="1:21" s="25" customFormat="1" x14ac:dyDescent="0.25">
      <c r="A8" s="30">
        <v>5</v>
      </c>
      <c r="B8" s="26" t="s">
        <v>58</v>
      </c>
      <c r="C8" s="26" t="s">
        <v>59</v>
      </c>
      <c r="D8" s="36">
        <v>4000.7</v>
      </c>
      <c r="E8" s="48">
        <v>2.5310293928100802</v>
      </c>
      <c r="F8" s="40">
        <v>5.2</v>
      </c>
      <c r="G8" s="37">
        <v>5</v>
      </c>
      <c r="H8" s="37">
        <v>2</v>
      </c>
      <c r="I8" s="37">
        <v>5</v>
      </c>
      <c r="J8" s="37">
        <v>2</v>
      </c>
      <c r="K8" s="37">
        <v>1</v>
      </c>
      <c r="L8" s="37">
        <v>2</v>
      </c>
      <c r="M8" s="37">
        <v>3</v>
      </c>
      <c r="O8" s="26">
        <v>2015</v>
      </c>
      <c r="P8" s="27">
        <v>-0.97160795253165899</v>
      </c>
      <c r="Q8" s="27">
        <v>-0.36560290306642801</v>
      </c>
      <c r="R8" s="27">
        <v>1.83572071234788</v>
      </c>
      <c r="S8" s="27">
        <v>1.2454591091832901</v>
      </c>
      <c r="T8" s="27">
        <v>1.6138514652076299</v>
      </c>
    </row>
    <row r="9" spans="1:21" s="25" customFormat="1" x14ac:dyDescent="0.25">
      <c r="A9" s="30">
        <v>6</v>
      </c>
      <c r="B9" s="26" t="s">
        <v>32</v>
      </c>
      <c r="C9" s="26" t="s">
        <v>33</v>
      </c>
      <c r="D9" s="36">
        <v>276.39999999999998</v>
      </c>
      <c r="E9" s="48">
        <v>2.13551986211756</v>
      </c>
      <c r="F9" s="41">
        <v>5.2</v>
      </c>
      <c r="G9" s="42">
        <v>4</v>
      </c>
      <c r="H9" s="42">
        <v>5</v>
      </c>
      <c r="I9" s="42">
        <v>5</v>
      </c>
      <c r="J9" s="42">
        <v>2</v>
      </c>
      <c r="K9" s="42">
        <v>2</v>
      </c>
      <c r="L9" s="42">
        <v>5</v>
      </c>
      <c r="M9" s="42">
        <v>2</v>
      </c>
      <c r="O9" s="26">
        <v>2016</v>
      </c>
      <c r="P9" s="27">
        <v>-1.06819088281301</v>
      </c>
      <c r="Q9" s="27">
        <v>0.93769143794940801</v>
      </c>
      <c r="R9" s="27">
        <v>1.89378932907095</v>
      </c>
      <c r="S9" s="27">
        <v>1.1718080960206201</v>
      </c>
      <c r="T9" s="27">
        <v>1.4908250276155699</v>
      </c>
    </row>
    <row r="10" spans="1:21" x14ac:dyDescent="0.25">
      <c r="A10" s="29">
        <v>7</v>
      </c>
      <c r="B10" s="2" t="s">
        <v>34</v>
      </c>
      <c r="C10" s="2" t="s">
        <v>35</v>
      </c>
      <c r="D10" s="34">
        <v>1460.2</v>
      </c>
      <c r="E10" s="47">
        <v>2.0794299750165202</v>
      </c>
      <c r="F10" s="39">
        <v>5.2</v>
      </c>
      <c r="G10" s="35">
        <v>5</v>
      </c>
      <c r="H10" s="35">
        <v>4</v>
      </c>
      <c r="I10" s="35">
        <v>5</v>
      </c>
      <c r="J10" s="35">
        <v>3</v>
      </c>
      <c r="K10" s="35">
        <v>5</v>
      </c>
      <c r="L10" s="35">
        <v>4</v>
      </c>
      <c r="M10" s="35">
        <v>2</v>
      </c>
      <c r="O10" s="2">
        <v>2017</v>
      </c>
      <c r="P10" s="6">
        <v>0.21146315507996</v>
      </c>
      <c r="Q10" s="6">
        <v>1.5598574271949599</v>
      </c>
      <c r="R10" s="6">
        <v>2.7513659423588299</v>
      </c>
      <c r="S10" s="6">
        <v>1.8585366287687</v>
      </c>
      <c r="T10" s="6">
        <v>1.84308316250157</v>
      </c>
    </row>
    <row r="11" spans="1:21" x14ac:dyDescent="0.25">
      <c r="A11" s="29">
        <v>8</v>
      </c>
      <c r="B11" s="2" t="s">
        <v>70</v>
      </c>
      <c r="C11" s="2" t="s">
        <v>71</v>
      </c>
      <c r="D11" s="34">
        <v>2471.3000000000002</v>
      </c>
      <c r="E11" s="47">
        <v>1.9671153807437001</v>
      </c>
      <c r="F11" s="39">
        <v>5.2</v>
      </c>
      <c r="G11" s="35">
        <v>5</v>
      </c>
      <c r="H11" s="35">
        <v>5</v>
      </c>
      <c r="I11" s="35">
        <v>5</v>
      </c>
      <c r="J11" s="35">
        <v>3</v>
      </c>
      <c r="K11" s="35">
        <v>4</v>
      </c>
      <c r="L11" s="35">
        <v>2</v>
      </c>
      <c r="M11" s="35">
        <v>5</v>
      </c>
      <c r="O11" s="2">
        <v>2018</v>
      </c>
      <c r="P11" s="6">
        <v>0.58805676675015595</v>
      </c>
      <c r="Q11" s="6">
        <v>2.14640408924277</v>
      </c>
      <c r="R11" s="6">
        <v>3.97211947219713</v>
      </c>
      <c r="S11" s="6">
        <v>3.8976103123205799</v>
      </c>
      <c r="T11" s="6">
        <v>2.07876331515665</v>
      </c>
    </row>
    <row r="12" spans="1:21" x14ac:dyDescent="0.25">
      <c r="A12" s="29">
        <v>9</v>
      </c>
      <c r="B12" s="2" t="s">
        <v>46</v>
      </c>
      <c r="C12" s="2" t="s">
        <v>47</v>
      </c>
      <c r="D12" s="34">
        <v>1903.6</v>
      </c>
      <c r="E12" s="47">
        <v>1.8636756015067399</v>
      </c>
      <c r="F12" s="39">
        <v>5.2</v>
      </c>
      <c r="G12" s="35">
        <v>5</v>
      </c>
      <c r="H12" s="35">
        <v>3</v>
      </c>
      <c r="I12" s="35">
        <v>2</v>
      </c>
      <c r="J12" s="35">
        <v>3</v>
      </c>
      <c r="K12" s="35">
        <v>4</v>
      </c>
      <c r="L12" s="35">
        <v>3</v>
      </c>
      <c r="M12" s="35">
        <v>3</v>
      </c>
      <c r="O12" s="2">
        <v>2019</v>
      </c>
      <c r="P12" s="6">
        <v>0.77321776694785005</v>
      </c>
      <c r="Q12" s="6">
        <v>1.1716458632119899</v>
      </c>
      <c r="R12" s="6">
        <v>2.6588150455131099</v>
      </c>
      <c r="S12" s="6">
        <v>1.99617448819795</v>
      </c>
      <c r="T12" s="6">
        <v>2.0827835914134698</v>
      </c>
    </row>
    <row r="13" spans="1:21" x14ac:dyDescent="0.25">
      <c r="A13" s="29">
        <v>10</v>
      </c>
      <c r="B13" s="2" t="s">
        <v>62</v>
      </c>
      <c r="C13" s="2" t="s">
        <v>63</v>
      </c>
      <c r="D13" s="34">
        <v>1379</v>
      </c>
      <c r="E13" s="47">
        <v>1.82560915463994</v>
      </c>
      <c r="F13" s="39">
        <v>5.2</v>
      </c>
      <c r="G13" s="35">
        <v>4</v>
      </c>
      <c r="H13" s="35">
        <v>4</v>
      </c>
      <c r="I13" s="35">
        <v>5</v>
      </c>
      <c r="J13" s="35">
        <v>1</v>
      </c>
      <c r="K13" s="35">
        <v>1</v>
      </c>
      <c r="L13" s="35">
        <v>4</v>
      </c>
      <c r="M13" s="35">
        <v>2</v>
      </c>
      <c r="O13" s="2">
        <v>2020</v>
      </c>
      <c r="P13" s="6">
        <v>0.65205339891298997</v>
      </c>
      <c r="Q13" s="6">
        <v>1.12178734341534</v>
      </c>
      <c r="R13" s="6">
        <v>2.0667363760808999</v>
      </c>
      <c r="S13" s="6">
        <v>1.1811659272500401</v>
      </c>
      <c r="T13" s="6">
        <v>1.2749628074761099</v>
      </c>
    </row>
    <row r="14" spans="1:21" x14ac:dyDescent="0.25">
      <c r="A14" s="29">
        <v>11</v>
      </c>
      <c r="B14" s="2" t="s">
        <v>26</v>
      </c>
      <c r="C14" s="2" t="s">
        <v>27</v>
      </c>
      <c r="D14" s="34">
        <v>3359.1</v>
      </c>
      <c r="E14" s="47">
        <v>1.72121910642133</v>
      </c>
      <c r="F14" s="39">
        <v>5.2</v>
      </c>
      <c r="G14" s="35">
        <v>5</v>
      </c>
      <c r="H14" s="35">
        <v>4</v>
      </c>
      <c r="I14" s="35">
        <v>5</v>
      </c>
      <c r="J14" s="35">
        <v>2</v>
      </c>
      <c r="K14" s="35">
        <v>3</v>
      </c>
      <c r="L14" s="35">
        <v>3</v>
      </c>
      <c r="M14" s="35">
        <v>1</v>
      </c>
      <c r="O14" s="2">
        <v>2021</v>
      </c>
      <c r="P14" s="6">
        <v>2.03931453360918</v>
      </c>
      <c r="Q14" s="6">
        <v>1.66363793670173</v>
      </c>
      <c r="R14" s="6">
        <v>2.10297752829476</v>
      </c>
      <c r="S14" s="6">
        <v>1.8800154573166199</v>
      </c>
      <c r="T14" s="6">
        <v>0.97517338436883605</v>
      </c>
    </row>
    <row r="15" spans="1:21" x14ac:dyDescent="0.25">
      <c r="A15" s="29">
        <v>12</v>
      </c>
      <c r="B15" s="2" t="s">
        <v>64</v>
      </c>
      <c r="C15" s="2" t="s">
        <v>65</v>
      </c>
      <c r="D15" s="34">
        <v>3281.8</v>
      </c>
      <c r="E15" s="47">
        <v>1.6622953404630001</v>
      </c>
      <c r="F15" s="39">
        <v>5.2</v>
      </c>
      <c r="G15" s="35">
        <v>5</v>
      </c>
      <c r="H15" s="35">
        <v>3</v>
      </c>
      <c r="I15" s="35">
        <v>4</v>
      </c>
      <c r="J15" s="35">
        <v>1</v>
      </c>
      <c r="K15" s="35">
        <v>2</v>
      </c>
      <c r="L15" s="35">
        <v>4</v>
      </c>
      <c r="M15" s="35">
        <v>2</v>
      </c>
      <c r="O15" s="2">
        <v>2022</v>
      </c>
      <c r="P15" s="6">
        <v>2.8373694799137401</v>
      </c>
      <c r="Q15" s="6">
        <v>1.42063611275052</v>
      </c>
      <c r="R15" s="6">
        <v>2.3741782994949201</v>
      </c>
      <c r="S15" s="6">
        <v>2.3419662593633799</v>
      </c>
      <c r="T15" s="6">
        <v>1.4517920395833499</v>
      </c>
    </row>
    <row r="16" spans="1:21" x14ac:dyDescent="0.25">
      <c r="A16" s="29">
        <v>13</v>
      </c>
      <c r="B16" s="2" t="s">
        <v>36</v>
      </c>
      <c r="C16" s="2" t="s">
        <v>37</v>
      </c>
      <c r="D16" s="34">
        <v>899.9</v>
      </c>
      <c r="E16" s="47">
        <v>1.6423507626455001</v>
      </c>
      <c r="F16" s="39">
        <v>5.2</v>
      </c>
      <c r="G16" s="35">
        <v>5</v>
      </c>
      <c r="H16" s="35">
        <v>5</v>
      </c>
      <c r="I16" s="35">
        <v>3</v>
      </c>
      <c r="J16" s="35">
        <v>4</v>
      </c>
      <c r="K16" s="35">
        <v>5</v>
      </c>
      <c r="L16" s="35">
        <v>3</v>
      </c>
      <c r="M16" s="35">
        <v>2</v>
      </c>
      <c r="O16" s="2">
        <v>2023</v>
      </c>
      <c r="P16" s="6">
        <v>4.7283520564958899</v>
      </c>
      <c r="Q16" s="6">
        <v>2.51701010461105</v>
      </c>
      <c r="R16" s="6">
        <v>3.3980282476332899</v>
      </c>
      <c r="S16" s="6">
        <v>4.2308147229547197</v>
      </c>
      <c r="T16" s="6">
        <v>2.9433430449339202</v>
      </c>
    </row>
    <row r="17" spans="1:20" x14ac:dyDescent="0.25">
      <c r="A17" s="29">
        <v>14</v>
      </c>
      <c r="B17" s="2" t="s">
        <v>72</v>
      </c>
      <c r="C17" s="2" t="s">
        <v>73</v>
      </c>
      <c r="D17" s="34">
        <v>1282.0999999999999</v>
      </c>
      <c r="E17" s="47">
        <v>1.5324135169919</v>
      </c>
      <c r="F17" s="39">
        <v>5.2</v>
      </c>
      <c r="G17" s="35">
        <v>4</v>
      </c>
      <c r="H17" s="35">
        <v>5</v>
      </c>
      <c r="I17" s="35">
        <v>5</v>
      </c>
      <c r="J17" s="35">
        <v>2</v>
      </c>
      <c r="K17" s="35">
        <v>3</v>
      </c>
      <c r="L17" s="35">
        <v>5</v>
      </c>
      <c r="M17" s="35">
        <v>2</v>
      </c>
      <c r="O17" s="2">
        <v>2024</v>
      </c>
      <c r="P17" s="6">
        <v>2.6242455553232999</v>
      </c>
      <c r="Q17" s="6">
        <v>2.5310293928100802</v>
      </c>
      <c r="R17" s="6">
        <v>3.1363769779499999</v>
      </c>
      <c r="S17" s="6">
        <v>5.8099602235628298</v>
      </c>
      <c r="T17" s="6">
        <v>2.57170641349397</v>
      </c>
    </row>
    <row r="18" spans="1:20" x14ac:dyDescent="0.25">
      <c r="A18" s="29">
        <v>15</v>
      </c>
      <c r="B18" s="2" t="s">
        <v>52</v>
      </c>
      <c r="C18" s="2" t="s">
        <v>53</v>
      </c>
      <c r="D18" s="34">
        <v>3699.7</v>
      </c>
      <c r="E18" s="47">
        <v>1.35555542567416</v>
      </c>
      <c r="F18" s="39">
        <v>5.2</v>
      </c>
      <c r="G18" s="35">
        <v>5</v>
      </c>
      <c r="H18" s="35">
        <v>2</v>
      </c>
      <c r="I18" s="35">
        <v>5</v>
      </c>
      <c r="J18" s="35">
        <v>3</v>
      </c>
      <c r="K18" s="35">
        <v>3</v>
      </c>
      <c r="L18" s="35">
        <v>3</v>
      </c>
      <c r="M18" s="35">
        <v>2</v>
      </c>
    </row>
    <row r="19" spans="1:20" x14ac:dyDescent="0.25">
      <c r="A19" s="29">
        <v>16</v>
      </c>
      <c r="B19" s="2" t="s">
        <v>56</v>
      </c>
      <c r="C19" s="2" t="s">
        <v>57</v>
      </c>
      <c r="D19" s="34">
        <v>1440.2</v>
      </c>
      <c r="E19" s="47">
        <v>1.29940654640524</v>
      </c>
      <c r="F19" s="39">
        <v>5.2</v>
      </c>
      <c r="G19" s="35">
        <v>3</v>
      </c>
      <c r="H19" s="35">
        <v>2</v>
      </c>
      <c r="I19" s="35">
        <v>5</v>
      </c>
      <c r="J19" s="35">
        <v>2</v>
      </c>
      <c r="K19" s="35">
        <v>3</v>
      </c>
      <c r="L19" s="35">
        <v>5</v>
      </c>
      <c r="M19" s="35">
        <v>2</v>
      </c>
    </row>
    <row r="20" spans="1:20" x14ac:dyDescent="0.25">
      <c r="A20" s="29">
        <v>17</v>
      </c>
      <c r="B20" s="2" t="s">
        <v>28</v>
      </c>
      <c r="C20" s="2" t="s">
        <v>29</v>
      </c>
      <c r="D20" s="34">
        <v>1599</v>
      </c>
      <c r="E20" s="47">
        <v>1.1966405554819799</v>
      </c>
      <c r="F20" s="39">
        <v>5.2</v>
      </c>
      <c r="G20" s="35">
        <v>5</v>
      </c>
      <c r="H20" s="35">
        <v>4</v>
      </c>
      <c r="I20" s="35">
        <v>4</v>
      </c>
      <c r="J20" s="35">
        <v>1</v>
      </c>
      <c r="K20" s="35">
        <v>1</v>
      </c>
      <c r="L20" s="35">
        <v>3</v>
      </c>
      <c r="M20" s="35">
        <v>1</v>
      </c>
    </row>
    <row r="21" spans="1:20" x14ac:dyDescent="0.25">
      <c r="A21" s="29">
        <v>18</v>
      </c>
      <c r="B21" s="2" t="s">
        <v>17</v>
      </c>
      <c r="C21" s="2" t="s">
        <v>18</v>
      </c>
      <c r="D21" s="34">
        <v>1137</v>
      </c>
      <c r="E21" s="47">
        <v>1.1172314017001299</v>
      </c>
      <c r="F21" s="39">
        <v>5.2</v>
      </c>
      <c r="G21" s="35">
        <v>4</v>
      </c>
      <c r="H21" s="35">
        <v>4</v>
      </c>
      <c r="I21" s="35">
        <v>5</v>
      </c>
      <c r="J21" s="35">
        <v>3</v>
      </c>
      <c r="K21" s="35">
        <v>2</v>
      </c>
      <c r="L21" s="35">
        <v>4</v>
      </c>
      <c r="M21" s="35">
        <v>2</v>
      </c>
    </row>
    <row r="22" spans="1:20" x14ac:dyDescent="0.25">
      <c r="A22" s="29">
        <v>19</v>
      </c>
      <c r="B22" s="2" t="s">
        <v>66</v>
      </c>
      <c r="C22" s="2" t="s">
        <v>67</v>
      </c>
      <c r="D22" s="34">
        <v>4141.8</v>
      </c>
      <c r="E22" s="47">
        <v>1.1016206010478899</v>
      </c>
      <c r="F22" s="39">
        <v>5.2</v>
      </c>
      <c r="G22" s="35">
        <v>4</v>
      </c>
      <c r="H22" s="35">
        <v>1</v>
      </c>
      <c r="I22" s="35">
        <v>4</v>
      </c>
      <c r="J22" s="35">
        <v>1</v>
      </c>
      <c r="K22" s="35">
        <v>5</v>
      </c>
      <c r="L22" s="35">
        <v>3</v>
      </c>
      <c r="M22" s="35">
        <v>5</v>
      </c>
    </row>
    <row r="23" spans="1:20" x14ac:dyDescent="0.25">
      <c r="A23" s="29">
        <v>20</v>
      </c>
      <c r="B23" s="2" t="s">
        <v>24</v>
      </c>
      <c r="C23" s="2" t="s">
        <v>25</v>
      </c>
      <c r="D23" s="34">
        <v>815.6</v>
      </c>
      <c r="E23" s="47">
        <v>1.0548472776862501</v>
      </c>
      <c r="F23" s="39">
        <v>5.2</v>
      </c>
      <c r="G23" s="35">
        <v>5</v>
      </c>
      <c r="H23" s="35">
        <v>2</v>
      </c>
      <c r="I23" s="35">
        <v>3</v>
      </c>
      <c r="J23" s="35">
        <v>4</v>
      </c>
      <c r="K23" s="35">
        <v>4</v>
      </c>
      <c r="L23" s="35">
        <v>4</v>
      </c>
      <c r="M23" s="35">
        <v>2</v>
      </c>
    </row>
    <row r="24" spans="1:20" x14ac:dyDescent="0.25">
      <c r="A24" s="29">
        <v>21</v>
      </c>
      <c r="B24" s="2" t="s">
        <v>38</v>
      </c>
      <c r="C24" s="2" t="s">
        <v>39</v>
      </c>
      <c r="D24" s="34">
        <v>1202.4000000000001</v>
      </c>
      <c r="E24" s="47">
        <v>1.0546677965517199</v>
      </c>
      <c r="F24" s="39">
        <v>5.2</v>
      </c>
      <c r="G24" s="35">
        <v>5</v>
      </c>
      <c r="H24" s="35">
        <v>2</v>
      </c>
      <c r="I24" s="35">
        <v>2</v>
      </c>
      <c r="J24" s="35">
        <v>4</v>
      </c>
      <c r="K24" s="35">
        <v>4</v>
      </c>
      <c r="L24" s="35">
        <v>4</v>
      </c>
      <c r="M24" s="35">
        <v>2</v>
      </c>
    </row>
    <row r="25" spans="1:20" x14ac:dyDescent="0.25">
      <c r="A25" s="29">
        <v>22</v>
      </c>
      <c r="B25" s="2" t="s">
        <v>19</v>
      </c>
      <c r="C25" s="2" t="s">
        <v>20</v>
      </c>
      <c r="D25" s="34">
        <v>2775.4</v>
      </c>
      <c r="E25" s="47">
        <v>1.0491238447525999</v>
      </c>
      <c r="F25" s="39">
        <v>5.2</v>
      </c>
      <c r="G25" s="35">
        <v>5</v>
      </c>
      <c r="H25" s="35">
        <v>3</v>
      </c>
      <c r="I25" s="35">
        <v>3</v>
      </c>
      <c r="J25" s="35">
        <v>4</v>
      </c>
      <c r="K25" s="35">
        <v>4</v>
      </c>
      <c r="L25" s="35">
        <v>4</v>
      </c>
      <c r="M25" s="35">
        <v>2</v>
      </c>
    </row>
    <row r="26" spans="1:20" x14ac:dyDescent="0.25">
      <c r="A26" s="29">
        <v>23</v>
      </c>
      <c r="B26" s="2" t="s">
        <v>48</v>
      </c>
      <c r="C26" s="2" t="s">
        <v>49</v>
      </c>
      <c r="D26" s="34">
        <v>2471.1999999999998</v>
      </c>
      <c r="E26" s="47">
        <v>1.02352899354418</v>
      </c>
      <c r="F26" s="39">
        <v>5.2</v>
      </c>
      <c r="G26" s="35">
        <v>4</v>
      </c>
      <c r="H26" s="35">
        <v>5</v>
      </c>
      <c r="I26" s="35">
        <v>3</v>
      </c>
      <c r="J26" s="35">
        <v>1</v>
      </c>
      <c r="K26" s="35">
        <v>4</v>
      </c>
      <c r="L26" s="35">
        <v>2</v>
      </c>
      <c r="M26" s="35">
        <v>4</v>
      </c>
    </row>
    <row r="27" spans="1:20" x14ac:dyDescent="0.25">
      <c r="A27" s="29">
        <v>24</v>
      </c>
      <c r="B27" s="2" t="s">
        <v>22</v>
      </c>
      <c r="C27" s="2" t="s">
        <v>23</v>
      </c>
      <c r="D27" s="34">
        <v>3987.3</v>
      </c>
      <c r="E27" s="47">
        <v>0.99972251222461594</v>
      </c>
      <c r="F27" s="39">
        <v>5.2</v>
      </c>
      <c r="G27" s="35">
        <v>5</v>
      </c>
      <c r="H27" s="35">
        <v>4</v>
      </c>
      <c r="I27" s="35">
        <v>2</v>
      </c>
      <c r="J27" s="35">
        <v>3</v>
      </c>
      <c r="K27" s="35">
        <v>4</v>
      </c>
      <c r="L27" s="35">
        <v>4</v>
      </c>
      <c r="M27" s="35">
        <v>2</v>
      </c>
    </row>
    <row r="28" spans="1:20" x14ac:dyDescent="0.25">
      <c r="A28" s="29">
        <v>25</v>
      </c>
      <c r="B28" s="2" t="s">
        <v>60</v>
      </c>
      <c r="C28" s="2" t="s">
        <v>61</v>
      </c>
      <c r="D28" s="34">
        <v>1520.3</v>
      </c>
      <c r="E28" s="47">
        <v>0.99211150733924003</v>
      </c>
      <c r="F28" s="39">
        <v>5.2</v>
      </c>
      <c r="G28" s="35">
        <v>4</v>
      </c>
      <c r="H28" s="35">
        <v>3</v>
      </c>
      <c r="I28" s="35">
        <v>5</v>
      </c>
      <c r="J28" s="35">
        <v>2</v>
      </c>
      <c r="K28" s="35">
        <v>3</v>
      </c>
      <c r="L28" s="35">
        <v>1</v>
      </c>
      <c r="M28" s="35">
        <v>3</v>
      </c>
    </row>
    <row r="29" spans="1:20" x14ac:dyDescent="0.25">
      <c r="A29" s="29">
        <v>26</v>
      </c>
      <c r="B29" s="2" t="s">
        <v>42</v>
      </c>
      <c r="C29" s="2" t="s">
        <v>43</v>
      </c>
      <c r="D29" s="34">
        <v>1958.3</v>
      </c>
      <c r="E29" s="47">
        <v>0.96646681832022296</v>
      </c>
      <c r="F29" s="39">
        <v>5.2</v>
      </c>
      <c r="G29" s="35">
        <v>5</v>
      </c>
      <c r="H29" s="35">
        <v>1</v>
      </c>
      <c r="I29" s="35">
        <v>1</v>
      </c>
      <c r="J29" s="35">
        <v>5</v>
      </c>
      <c r="K29" s="35">
        <v>5</v>
      </c>
      <c r="L29" s="35">
        <v>3</v>
      </c>
      <c r="M29" s="35">
        <v>4</v>
      </c>
    </row>
    <row r="30" spans="1:20" x14ac:dyDescent="0.25">
      <c r="A30" s="29">
        <v>27</v>
      </c>
      <c r="B30" s="2" t="s">
        <v>76</v>
      </c>
      <c r="C30" s="2" t="s">
        <v>77</v>
      </c>
      <c r="D30" s="34">
        <v>1252.5999999999999</v>
      </c>
      <c r="E30" s="47">
        <v>0.92196469388887903</v>
      </c>
      <c r="F30" s="39">
        <v>5.2</v>
      </c>
      <c r="G30" s="35">
        <v>4</v>
      </c>
      <c r="H30" s="35">
        <v>1</v>
      </c>
      <c r="I30" s="35">
        <v>3</v>
      </c>
      <c r="J30" s="35">
        <v>3</v>
      </c>
      <c r="K30" s="35">
        <v>1</v>
      </c>
      <c r="L30" s="35">
        <v>2</v>
      </c>
      <c r="M30" s="35">
        <v>4</v>
      </c>
    </row>
    <row r="31" spans="1:20" x14ac:dyDescent="0.25">
      <c r="A31" s="29">
        <v>28</v>
      </c>
      <c r="B31" s="2" t="s">
        <v>68</v>
      </c>
      <c r="C31" s="2" t="s">
        <v>69</v>
      </c>
      <c r="D31" s="34">
        <v>3718.4</v>
      </c>
      <c r="E31" s="47">
        <v>0.91783591087192096</v>
      </c>
      <c r="F31" s="39">
        <v>5.2</v>
      </c>
      <c r="G31" s="35">
        <v>4</v>
      </c>
      <c r="H31" s="35">
        <v>5</v>
      </c>
      <c r="I31" s="35">
        <v>4</v>
      </c>
      <c r="J31" s="35">
        <v>3</v>
      </c>
      <c r="K31" s="35">
        <v>5</v>
      </c>
      <c r="L31" s="35">
        <v>2</v>
      </c>
      <c r="M31" s="35">
        <v>5</v>
      </c>
    </row>
    <row r="32" spans="1:20" x14ac:dyDescent="0.25">
      <c r="A32" s="29">
        <v>29</v>
      </c>
      <c r="B32" s="2" t="s">
        <v>30</v>
      </c>
      <c r="C32" s="2" t="s">
        <v>31</v>
      </c>
      <c r="D32" s="34">
        <v>622</v>
      </c>
      <c r="E32" s="47">
        <v>0.91694063427158101</v>
      </c>
      <c r="F32" s="39">
        <v>5.2</v>
      </c>
      <c r="G32" s="35">
        <v>5</v>
      </c>
      <c r="H32" s="35">
        <v>2</v>
      </c>
      <c r="I32" s="35">
        <v>4</v>
      </c>
      <c r="J32" s="35">
        <v>4</v>
      </c>
      <c r="K32" s="35">
        <v>4</v>
      </c>
      <c r="L32" s="35">
        <v>2</v>
      </c>
      <c r="M32" s="35">
        <v>2</v>
      </c>
    </row>
    <row r="33" spans="1:13" x14ac:dyDescent="0.25">
      <c r="A33" s="29">
        <v>30</v>
      </c>
      <c r="B33" s="2" t="s">
        <v>74</v>
      </c>
      <c r="C33" s="2" t="s">
        <v>75</v>
      </c>
      <c r="D33" s="34">
        <v>3616.9</v>
      </c>
      <c r="E33" s="47">
        <v>0.887220663820526</v>
      </c>
      <c r="F33" s="39">
        <v>5.2</v>
      </c>
      <c r="G33" s="35">
        <v>4</v>
      </c>
      <c r="H33" s="35">
        <v>5</v>
      </c>
      <c r="I33" s="35">
        <v>4</v>
      </c>
      <c r="J33" s="35">
        <v>2</v>
      </c>
      <c r="K33" s="35">
        <v>1</v>
      </c>
      <c r="L33" s="35">
        <v>2</v>
      </c>
      <c r="M33" s="35">
        <v>5</v>
      </c>
    </row>
    <row r="36" spans="1:13" x14ac:dyDescent="0.25">
      <c r="A36" s="38" t="s">
        <v>168</v>
      </c>
    </row>
    <row r="37" spans="1:13" x14ac:dyDescent="0.25">
      <c r="A37" s="38" t="s">
        <v>180</v>
      </c>
    </row>
    <row r="38" spans="1:13" x14ac:dyDescent="0.25">
      <c r="A38" s="38" t="s">
        <v>169</v>
      </c>
    </row>
    <row r="40" spans="1:13" x14ac:dyDescent="0.25">
      <c r="A40" s="7" t="s">
        <v>181</v>
      </c>
    </row>
    <row r="41" spans="1:13" x14ac:dyDescent="0.25">
      <c r="A41" s="7" t="s">
        <v>170</v>
      </c>
    </row>
    <row r="43" spans="1:13" x14ac:dyDescent="0.25">
      <c r="A43" s="38"/>
    </row>
    <row r="44" spans="1:13" x14ac:dyDescent="0.25">
      <c r="A44" s="38"/>
    </row>
  </sheetData>
  <sortState xmlns:xlrd2="http://schemas.microsoft.com/office/spreadsheetml/2017/richdata2" ref="A4:M33">
    <sortCondition descending="1" ref="E4:E33"/>
  </sortState>
  <conditionalFormatting sqref="F6:F7">
    <cfRule type="containsText" dxfId="9" priority="1" operator="containsText" text="5">
      <formula>NOT(ISERROR(SEARCH("5",F6)))</formula>
    </cfRule>
  </conditionalFormatting>
  <conditionalFormatting sqref="F9">
    <cfRule type="containsText" dxfId="8" priority="5" operator="containsText" text="5">
      <formula>NOT(ISERROR(SEARCH("5",F9)))</formula>
    </cfRule>
  </conditionalFormatting>
  <conditionalFormatting sqref="F3:M5 F8:M8 F10:M33">
    <cfRule type="containsText" dxfId="7" priority="11" operator="containsText" text="5">
      <formula>NOT(ISERROR(SEARCH("5",F3)))</formula>
    </cfRule>
  </conditionalFormatting>
  <conditionalFormatting sqref="F3:M5 F10:M33 F8:M8">
    <cfRule type="colorScale" priority="12">
      <colorScale>
        <cfvo type="min"/>
        <cfvo type="percentile" val="50"/>
        <cfvo type="max"/>
        <color rgb="FF5A8AC6"/>
        <color rgb="FFE7E6E6"/>
        <color rgb="FFF8696B"/>
      </colorScale>
    </cfRule>
  </conditionalFormatting>
  <conditionalFormatting sqref="F6:M6">
    <cfRule type="colorScale" priority="4">
      <colorScale>
        <cfvo type="min"/>
        <cfvo type="percentile" val="50"/>
        <cfvo type="max"/>
        <color rgb="FF5A8AC6"/>
        <color rgb="FFE7E6E6"/>
        <color rgb="FFF8696B"/>
      </colorScale>
    </cfRule>
  </conditionalFormatting>
  <conditionalFormatting sqref="F7:M7">
    <cfRule type="colorScale" priority="2">
      <colorScale>
        <cfvo type="min"/>
        <cfvo type="percentile" val="50"/>
        <cfvo type="max"/>
        <color rgb="FF5A8AC6"/>
        <color rgb="FFE7E6E6"/>
        <color rgb="FFF8696B"/>
      </colorScale>
    </cfRule>
  </conditionalFormatting>
  <conditionalFormatting sqref="F9:M9">
    <cfRule type="colorScale" priority="6">
      <colorScale>
        <cfvo type="min"/>
        <cfvo type="percentile" val="50"/>
        <cfvo type="max"/>
        <color rgb="FF5A8AC6"/>
        <color rgb="FFE7E6E6"/>
        <color rgb="FFF8696B"/>
      </colorScale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DACAD-5CDB-464A-9570-8418D2031736}">
  <dimension ref="A2:M34"/>
  <sheetViews>
    <sheetView zoomScale="90" zoomScaleNormal="90" workbookViewId="0">
      <selection activeCell="E5" sqref="E5:E34"/>
    </sheetView>
  </sheetViews>
  <sheetFormatPr baseColWidth="10" defaultRowHeight="15" x14ac:dyDescent="0.25"/>
  <cols>
    <col min="1" max="1" width="6.28515625" customWidth="1"/>
    <col min="2" max="2" width="8.7109375" customWidth="1"/>
    <col min="3" max="3" width="131.140625" bestFit="1" customWidth="1"/>
    <col min="6" max="6" width="0" hidden="1" customWidth="1"/>
  </cols>
  <sheetData>
    <row r="2" spans="1:13" ht="18.75" x14ac:dyDescent="0.3">
      <c r="A2" s="9" t="s">
        <v>145</v>
      </c>
    </row>
    <row r="4" spans="1:13" ht="60" x14ac:dyDescent="0.25">
      <c r="A4" s="28" t="s">
        <v>78</v>
      </c>
      <c r="B4" s="28" t="s">
        <v>79</v>
      </c>
      <c r="C4" s="28" t="s">
        <v>80</v>
      </c>
      <c r="D4" s="33" t="s">
        <v>12</v>
      </c>
      <c r="E4" s="28" t="s">
        <v>142</v>
      </c>
      <c r="F4" s="28" t="s">
        <v>142</v>
      </c>
      <c r="G4" s="28" t="s">
        <v>13</v>
      </c>
      <c r="H4" s="28" t="s">
        <v>5</v>
      </c>
      <c r="I4" s="28" t="s">
        <v>3</v>
      </c>
      <c r="J4" s="28" t="s">
        <v>14</v>
      </c>
      <c r="K4" s="28" t="s">
        <v>6</v>
      </c>
      <c r="L4" s="28" t="s">
        <v>15</v>
      </c>
      <c r="M4" s="28" t="s">
        <v>16</v>
      </c>
    </row>
    <row r="5" spans="1:13" x14ac:dyDescent="0.25">
      <c r="A5" s="29">
        <v>1</v>
      </c>
      <c r="B5" s="2" t="s">
        <v>105</v>
      </c>
      <c r="C5" s="2" t="s">
        <v>106</v>
      </c>
      <c r="D5" s="34">
        <v>1654.2</v>
      </c>
      <c r="E5" s="47">
        <v>5.8099602235628298</v>
      </c>
      <c r="F5" s="35" t="s">
        <v>21</v>
      </c>
      <c r="G5" s="35">
        <v>5</v>
      </c>
      <c r="H5" s="35">
        <v>3</v>
      </c>
      <c r="I5" s="35">
        <v>5</v>
      </c>
      <c r="J5" s="35">
        <v>2</v>
      </c>
      <c r="K5" s="35">
        <v>3</v>
      </c>
      <c r="L5" s="35">
        <v>3</v>
      </c>
      <c r="M5" s="35">
        <v>1</v>
      </c>
    </row>
    <row r="6" spans="1:13" x14ac:dyDescent="0.25">
      <c r="A6" s="29">
        <v>2</v>
      </c>
      <c r="B6" s="2" t="s">
        <v>121</v>
      </c>
      <c r="C6" s="2" t="s">
        <v>122</v>
      </c>
      <c r="D6" s="34">
        <v>2037.1</v>
      </c>
      <c r="E6" s="47">
        <v>4.2245055700577199</v>
      </c>
      <c r="F6" s="35" t="s">
        <v>21</v>
      </c>
      <c r="G6" s="35">
        <v>4</v>
      </c>
      <c r="H6" s="35">
        <v>5</v>
      </c>
      <c r="I6" s="35">
        <v>5</v>
      </c>
      <c r="J6" s="35">
        <v>1</v>
      </c>
      <c r="K6" s="35">
        <v>3</v>
      </c>
      <c r="L6" s="35">
        <v>3</v>
      </c>
      <c r="M6" s="35">
        <v>1</v>
      </c>
    </row>
    <row r="7" spans="1:13" x14ac:dyDescent="0.25">
      <c r="A7" s="29">
        <v>3</v>
      </c>
      <c r="B7" s="2" t="s">
        <v>113</v>
      </c>
      <c r="C7" s="2" t="s">
        <v>114</v>
      </c>
      <c r="D7" s="34">
        <v>1809.2</v>
      </c>
      <c r="E7" s="47">
        <v>3.9984546564949102</v>
      </c>
      <c r="F7" s="35" t="s">
        <v>21</v>
      </c>
      <c r="G7" s="35">
        <v>5</v>
      </c>
      <c r="H7" s="35">
        <v>4</v>
      </c>
      <c r="I7" s="35">
        <v>5</v>
      </c>
      <c r="J7" s="35">
        <v>1</v>
      </c>
      <c r="K7" s="35">
        <v>3</v>
      </c>
      <c r="L7" s="35">
        <v>3</v>
      </c>
      <c r="M7" s="35">
        <v>2</v>
      </c>
    </row>
    <row r="8" spans="1:13" s="25" customFormat="1" x14ac:dyDescent="0.25">
      <c r="A8" s="30">
        <v>4</v>
      </c>
      <c r="B8" s="26" t="s">
        <v>109</v>
      </c>
      <c r="C8" s="26" t="s">
        <v>110</v>
      </c>
      <c r="D8" s="36">
        <v>281.2</v>
      </c>
      <c r="E8" s="48">
        <v>3.1363769779499999</v>
      </c>
      <c r="F8" s="37" t="s">
        <v>21</v>
      </c>
      <c r="G8" s="37">
        <v>5</v>
      </c>
      <c r="H8" s="37">
        <v>5</v>
      </c>
      <c r="I8" s="37">
        <v>5</v>
      </c>
      <c r="J8" s="37">
        <v>1</v>
      </c>
      <c r="K8" s="37">
        <v>2</v>
      </c>
      <c r="L8" s="37">
        <v>4</v>
      </c>
      <c r="M8" s="37">
        <v>2</v>
      </c>
    </row>
    <row r="9" spans="1:13" s="25" customFormat="1" x14ac:dyDescent="0.25">
      <c r="A9" s="30">
        <v>5</v>
      </c>
      <c r="B9" s="26" t="s">
        <v>117</v>
      </c>
      <c r="C9" s="26" t="s">
        <v>118</v>
      </c>
      <c r="D9" s="36">
        <v>227.6</v>
      </c>
      <c r="E9" s="48">
        <v>3.1363769779499999</v>
      </c>
      <c r="F9" s="37" t="s">
        <v>21</v>
      </c>
      <c r="G9" s="37">
        <v>5</v>
      </c>
      <c r="H9" s="37">
        <v>5</v>
      </c>
      <c r="I9" s="37">
        <v>5</v>
      </c>
      <c r="J9" s="37">
        <v>1</v>
      </c>
      <c r="K9" s="37">
        <v>2</v>
      </c>
      <c r="L9" s="37">
        <v>4</v>
      </c>
      <c r="M9" s="37">
        <v>2</v>
      </c>
    </row>
    <row r="10" spans="1:13" s="25" customFormat="1" x14ac:dyDescent="0.25">
      <c r="A10" s="30">
        <v>6</v>
      </c>
      <c r="B10" s="26" t="s">
        <v>119</v>
      </c>
      <c r="C10" s="26" t="s">
        <v>120</v>
      </c>
      <c r="D10" s="36">
        <v>271.2</v>
      </c>
      <c r="E10" s="48">
        <v>3.1363769779499999</v>
      </c>
      <c r="F10" s="37" t="s">
        <v>21</v>
      </c>
      <c r="G10" s="37">
        <v>5</v>
      </c>
      <c r="H10" s="37">
        <v>5</v>
      </c>
      <c r="I10" s="37">
        <v>5</v>
      </c>
      <c r="J10" s="37">
        <v>1</v>
      </c>
      <c r="K10" s="37">
        <v>2</v>
      </c>
      <c r="L10" s="37">
        <v>4</v>
      </c>
      <c r="M10" s="37">
        <v>2</v>
      </c>
    </row>
    <row r="11" spans="1:13" s="25" customFormat="1" x14ac:dyDescent="0.25">
      <c r="A11" s="30">
        <v>7</v>
      </c>
      <c r="B11" s="26" t="s">
        <v>123</v>
      </c>
      <c r="C11" s="26" t="s">
        <v>124</v>
      </c>
      <c r="D11" s="36">
        <v>399.3</v>
      </c>
      <c r="E11" s="48">
        <v>3.1363769779499999</v>
      </c>
      <c r="F11" s="37" t="s">
        <v>21</v>
      </c>
      <c r="G11" s="37">
        <v>5</v>
      </c>
      <c r="H11" s="37">
        <v>5</v>
      </c>
      <c r="I11" s="37">
        <v>5</v>
      </c>
      <c r="J11" s="37">
        <v>1</v>
      </c>
      <c r="K11" s="37">
        <v>2</v>
      </c>
      <c r="L11" s="37">
        <v>4</v>
      </c>
      <c r="M11" s="37">
        <v>2</v>
      </c>
    </row>
    <row r="12" spans="1:13" s="25" customFormat="1" x14ac:dyDescent="0.25">
      <c r="A12" s="30">
        <v>8</v>
      </c>
      <c r="B12" s="26" t="s">
        <v>115</v>
      </c>
      <c r="C12" s="26" t="s">
        <v>116</v>
      </c>
      <c r="D12" s="36">
        <v>460.2</v>
      </c>
      <c r="E12" s="48">
        <v>2.96942470618461</v>
      </c>
      <c r="F12" s="37" t="s">
        <v>21</v>
      </c>
      <c r="G12" s="37">
        <v>5</v>
      </c>
      <c r="H12" s="37">
        <v>5</v>
      </c>
      <c r="I12" s="37">
        <v>4</v>
      </c>
      <c r="J12" s="37">
        <v>1</v>
      </c>
      <c r="K12" s="37">
        <v>2</v>
      </c>
      <c r="L12" s="37">
        <v>5</v>
      </c>
      <c r="M12" s="37">
        <v>1</v>
      </c>
    </row>
    <row r="13" spans="1:13" s="25" customFormat="1" x14ac:dyDescent="0.25">
      <c r="A13" s="30">
        <v>9</v>
      </c>
      <c r="B13" s="26" t="s">
        <v>137</v>
      </c>
      <c r="C13" s="26" t="s">
        <v>138</v>
      </c>
      <c r="D13" s="36">
        <v>899.4</v>
      </c>
      <c r="E13" s="48">
        <v>2.7724768145616698</v>
      </c>
      <c r="F13" s="37" t="s">
        <v>21</v>
      </c>
      <c r="G13" s="37">
        <v>5</v>
      </c>
      <c r="H13" s="37">
        <v>3</v>
      </c>
      <c r="I13" s="37">
        <v>3</v>
      </c>
      <c r="J13" s="37">
        <v>1</v>
      </c>
      <c r="K13" s="37">
        <v>2</v>
      </c>
      <c r="L13" s="37">
        <v>5</v>
      </c>
      <c r="M13" s="37">
        <v>2</v>
      </c>
    </row>
    <row r="14" spans="1:13" s="25" customFormat="1" x14ac:dyDescent="0.25">
      <c r="A14" s="30">
        <v>10</v>
      </c>
      <c r="B14" s="26" t="s">
        <v>125</v>
      </c>
      <c r="C14" s="26" t="s">
        <v>126</v>
      </c>
      <c r="D14" s="36">
        <v>1481.5</v>
      </c>
      <c r="E14" s="48">
        <v>2.6242455553232999</v>
      </c>
      <c r="F14" s="37" t="s">
        <v>21</v>
      </c>
      <c r="G14" s="37">
        <v>5</v>
      </c>
      <c r="H14" s="37">
        <v>1</v>
      </c>
      <c r="I14" s="37">
        <v>5</v>
      </c>
      <c r="J14" s="37">
        <v>2</v>
      </c>
      <c r="K14" s="37">
        <v>3</v>
      </c>
      <c r="L14" s="37">
        <v>2</v>
      </c>
      <c r="M14" s="37">
        <v>2</v>
      </c>
    </row>
    <row r="15" spans="1:13" s="25" customFormat="1" x14ac:dyDescent="0.25">
      <c r="A15" s="30">
        <v>11</v>
      </c>
      <c r="B15" s="26" t="s">
        <v>91</v>
      </c>
      <c r="C15" s="26" t="s">
        <v>92</v>
      </c>
      <c r="D15" s="36">
        <v>1290.3</v>
      </c>
      <c r="E15" s="48">
        <v>2.57332370916264</v>
      </c>
      <c r="F15" s="37" t="s">
        <v>21</v>
      </c>
      <c r="G15" s="37">
        <v>5</v>
      </c>
      <c r="H15" s="37">
        <v>2</v>
      </c>
      <c r="I15" s="37">
        <v>5</v>
      </c>
      <c r="J15" s="37">
        <v>2</v>
      </c>
      <c r="K15" s="37">
        <v>4</v>
      </c>
      <c r="L15" s="37">
        <v>3</v>
      </c>
      <c r="M15" s="37">
        <v>1</v>
      </c>
    </row>
    <row r="16" spans="1:13" s="25" customFormat="1" x14ac:dyDescent="0.25">
      <c r="A16" s="30">
        <v>12</v>
      </c>
      <c r="B16" s="26" t="s">
        <v>103</v>
      </c>
      <c r="C16" s="26" t="s">
        <v>104</v>
      </c>
      <c r="D16" s="36">
        <v>332.9</v>
      </c>
      <c r="E16" s="48">
        <v>2.57170641349397</v>
      </c>
      <c r="F16" s="37" t="s">
        <v>21</v>
      </c>
      <c r="G16" s="37">
        <v>5</v>
      </c>
      <c r="H16" s="37">
        <v>5</v>
      </c>
      <c r="I16" s="37">
        <v>5</v>
      </c>
      <c r="J16" s="37">
        <v>2</v>
      </c>
      <c r="K16" s="37">
        <v>3</v>
      </c>
      <c r="L16" s="37">
        <v>4</v>
      </c>
      <c r="M16" s="37">
        <v>1</v>
      </c>
    </row>
    <row r="17" spans="1:13" s="25" customFormat="1" x14ac:dyDescent="0.25">
      <c r="A17" s="30">
        <v>13</v>
      </c>
      <c r="B17" s="26" t="s">
        <v>129</v>
      </c>
      <c r="C17" s="26" t="s">
        <v>130</v>
      </c>
      <c r="D17" s="36">
        <v>1483.2</v>
      </c>
      <c r="E17" s="48">
        <v>2.5310293928100802</v>
      </c>
      <c r="F17" s="37" t="s">
        <v>21</v>
      </c>
      <c r="G17" s="37">
        <v>5</v>
      </c>
      <c r="H17" s="37">
        <v>2</v>
      </c>
      <c r="I17" s="37">
        <v>5</v>
      </c>
      <c r="J17" s="37">
        <v>2</v>
      </c>
      <c r="K17" s="37">
        <v>1</v>
      </c>
      <c r="L17" s="37">
        <v>2</v>
      </c>
      <c r="M17" s="37">
        <v>3</v>
      </c>
    </row>
    <row r="18" spans="1:13" s="25" customFormat="1" x14ac:dyDescent="0.25">
      <c r="A18" s="30">
        <v>14</v>
      </c>
      <c r="B18" s="26" t="s">
        <v>131</v>
      </c>
      <c r="C18" s="26" t="s">
        <v>132</v>
      </c>
      <c r="D18" s="36">
        <v>229.4</v>
      </c>
      <c r="E18" s="48">
        <v>2.5310293928100802</v>
      </c>
      <c r="F18" s="37" t="s">
        <v>21</v>
      </c>
      <c r="G18" s="37">
        <v>5</v>
      </c>
      <c r="H18" s="37">
        <v>2</v>
      </c>
      <c r="I18" s="37">
        <v>5</v>
      </c>
      <c r="J18" s="37">
        <v>2</v>
      </c>
      <c r="K18" s="37">
        <v>1</v>
      </c>
      <c r="L18" s="37">
        <v>2</v>
      </c>
      <c r="M18" s="37">
        <v>3</v>
      </c>
    </row>
    <row r="19" spans="1:13" s="25" customFormat="1" x14ac:dyDescent="0.25">
      <c r="A19" s="30">
        <v>15</v>
      </c>
      <c r="B19" s="26" t="s">
        <v>107</v>
      </c>
      <c r="C19" s="26" t="s">
        <v>108</v>
      </c>
      <c r="D19" s="36">
        <v>921.2</v>
      </c>
      <c r="E19" s="48">
        <v>2.4111348155592101</v>
      </c>
      <c r="F19" s="37" t="s">
        <v>21</v>
      </c>
      <c r="G19" s="37">
        <v>5</v>
      </c>
      <c r="H19" s="37">
        <v>3</v>
      </c>
      <c r="I19" s="37">
        <v>3</v>
      </c>
      <c r="J19" s="37">
        <v>2</v>
      </c>
      <c r="K19" s="37">
        <v>4</v>
      </c>
      <c r="L19" s="37">
        <v>3</v>
      </c>
      <c r="M19" s="37">
        <v>2</v>
      </c>
    </row>
    <row r="20" spans="1:13" s="25" customFormat="1" x14ac:dyDescent="0.25">
      <c r="A20" s="30">
        <v>16</v>
      </c>
      <c r="B20" s="26" t="s">
        <v>97</v>
      </c>
      <c r="C20" s="26" t="s">
        <v>98</v>
      </c>
      <c r="D20" s="36">
        <v>851.9</v>
      </c>
      <c r="E20" s="48">
        <v>2.24869597246464</v>
      </c>
      <c r="F20" s="37" t="s">
        <v>21</v>
      </c>
      <c r="G20" s="37">
        <v>5</v>
      </c>
      <c r="H20" s="37">
        <v>5</v>
      </c>
      <c r="I20" s="37">
        <v>4</v>
      </c>
      <c r="J20" s="37">
        <v>3</v>
      </c>
      <c r="K20" s="37">
        <v>5</v>
      </c>
      <c r="L20" s="37">
        <v>3</v>
      </c>
      <c r="M20" s="37">
        <v>2</v>
      </c>
    </row>
    <row r="21" spans="1:13" s="25" customFormat="1" x14ac:dyDescent="0.25">
      <c r="A21" s="30">
        <v>17</v>
      </c>
      <c r="B21" s="26" t="s">
        <v>93</v>
      </c>
      <c r="C21" s="26" t="s">
        <v>94</v>
      </c>
      <c r="D21" s="36">
        <v>276.39999999999998</v>
      </c>
      <c r="E21" s="48">
        <v>2.13551986211756</v>
      </c>
      <c r="F21" s="37" t="s">
        <v>21</v>
      </c>
      <c r="G21" s="37">
        <v>4</v>
      </c>
      <c r="H21" s="37">
        <v>5</v>
      </c>
      <c r="I21" s="37">
        <v>5</v>
      </c>
      <c r="J21" s="37">
        <v>2</v>
      </c>
      <c r="K21" s="37">
        <v>2</v>
      </c>
      <c r="L21" s="37">
        <v>5</v>
      </c>
      <c r="M21" s="37">
        <v>2</v>
      </c>
    </row>
    <row r="22" spans="1:13" s="25" customFormat="1" x14ac:dyDescent="0.25">
      <c r="A22" s="30">
        <v>18</v>
      </c>
      <c r="B22" s="26" t="s">
        <v>95</v>
      </c>
      <c r="C22" s="26" t="s">
        <v>96</v>
      </c>
      <c r="D22" s="36">
        <v>165.9</v>
      </c>
      <c r="E22" s="48">
        <v>2.0794299750165202</v>
      </c>
      <c r="F22" s="37" t="s">
        <v>21</v>
      </c>
      <c r="G22" s="37">
        <v>5</v>
      </c>
      <c r="H22" s="37">
        <v>4</v>
      </c>
      <c r="I22" s="37">
        <v>5</v>
      </c>
      <c r="J22" s="37">
        <v>3</v>
      </c>
      <c r="K22" s="37">
        <v>5</v>
      </c>
      <c r="L22" s="37">
        <v>4</v>
      </c>
      <c r="M22" s="37">
        <v>2</v>
      </c>
    </row>
    <row r="23" spans="1:13" s="25" customFormat="1" x14ac:dyDescent="0.25">
      <c r="A23" s="30">
        <v>19</v>
      </c>
      <c r="B23" s="26" t="s">
        <v>99</v>
      </c>
      <c r="C23" s="26" t="s">
        <v>100</v>
      </c>
      <c r="D23" s="36">
        <v>442.4</v>
      </c>
      <c r="E23" s="48">
        <v>2.0794299750165202</v>
      </c>
      <c r="F23" s="37" t="s">
        <v>21</v>
      </c>
      <c r="G23" s="37">
        <v>5</v>
      </c>
      <c r="H23" s="37">
        <v>4</v>
      </c>
      <c r="I23" s="37">
        <v>5</v>
      </c>
      <c r="J23" s="37">
        <v>3</v>
      </c>
      <c r="K23" s="37">
        <v>5</v>
      </c>
      <c r="L23" s="37">
        <v>4</v>
      </c>
      <c r="M23" s="37">
        <v>2</v>
      </c>
    </row>
    <row r="24" spans="1:13" s="25" customFormat="1" x14ac:dyDescent="0.25">
      <c r="A24" s="30">
        <v>20</v>
      </c>
      <c r="B24" s="26" t="s">
        <v>139</v>
      </c>
      <c r="C24" s="26" t="s">
        <v>140</v>
      </c>
      <c r="D24" s="36">
        <v>2471.3000000000002</v>
      </c>
      <c r="E24" s="48">
        <v>1.9671153807437001</v>
      </c>
      <c r="F24" s="37" t="s">
        <v>21</v>
      </c>
      <c r="G24" s="37">
        <v>5</v>
      </c>
      <c r="H24" s="37">
        <v>5</v>
      </c>
      <c r="I24" s="37">
        <v>5</v>
      </c>
      <c r="J24" s="37">
        <v>3</v>
      </c>
      <c r="K24" s="37">
        <v>4</v>
      </c>
      <c r="L24" s="37">
        <v>2</v>
      </c>
      <c r="M24" s="37">
        <v>5</v>
      </c>
    </row>
    <row r="25" spans="1:13" s="25" customFormat="1" x14ac:dyDescent="0.25">
      <c r="A25" s="30">
        <v>21</v>
      </c>
      <c r="B25" s="26" t="s">
        <v>111</v>
      </c>
      <c r="C25" s="26" t="s">
        <v>112</v>
      </c>
      <c r="D25" s="36">
        <v>1049.9000000000001</v>
      </c>
      <c r="E25" s="48">
        <v>1.9350559191157199</v>
      </c>
      <c r="F25" s="37" t="s">
        <v>21</v>
      </c>
      <c r="G25" s="37">
        <v>4</v>
      </c>
      <c r="H25" s="37">
        <v>5</v>
      </c>
      <c r="I25" s="37">
        <v>5</v>
      </c>
      <c r="J25" s="37">
        <v>1</v>
      </c>
      <c r="K25" s="37">
        <v>3</v>
      </c>
      <c r="L25" s="37">
        <v>4</v>
      </c>
      <c r="M25" s="37">
        <v>2</v>
      </c>
    </row>
    <row r="26" spans="1:13" s="25" customFormat="1" x14ac:dyDescent="0.25">
      <c r="A26" s="30">
        <v>22</v>
      </c>
      <c r="B26" s="26" t="s">
        <v>81</v>
      </c>
      <c r="C26" s="26" t="s">
        <v>82</v>
      </c>
      <c r="D26" s="36">
        <v>486.5</v>
      </c>
      <c r="E26" s="48">
        <v>1.92935572660926</v>
      </c>
      <c r="F26" s="37" t="s">
        <v>21</v>
      </c>
      <c r="G26" s="37">
        <v>5</v>
      </c>
      <c r="H26" s="37">
        <v>3</v>
      </c>
      <c r="I26" s="37">
        <v>3</v>
      </c>
      <c r="J26" s="37">
        <v>4</v>
      </c>
      <c r="K26" s="37">
        <v>4</v>
      </c>
      <c r="L26" s="37">
        <v>3</v>
      </c>
      <c r="M26" s="37">
        <v>1</v>
      </c>
    </row>
    <row r="27" spans="1:13" s="25" customFormat="1" x14ac:dyDescent="0.25">
      <c r="A27" s="30">
        <v>23</v>
      </c>
      <c r="B27" s="26" t="s">
        <v>87</v>
      </c>
      <c r="C27" s="26" t="s">
        <v>88</v>
      </c>
      <c r="D27" s="36">
        <v>433</v>
      </c>
      <c r="E27" s="48">
        <v>1.88890675500984</v>
      </c>
      <c r="F27" s="37" t="s">
        <v>21</v>
      </c>
      <c r="G27" s="37">
        <v>5</v>
      </c>
      <c r="H27" s="37">
        <v>4</v>
      </c>
      <c r="I27" s="37">
        <v>3</v>
      </c>
      <c r="J27" s="37">
        <v>1</v>
      </c>
      <c r="K27" s="37">
        <v>3</v>
      </c>
      <c r="L27" s="37">
        <v>2</v>
      </c>
      <c r="M27" s="37">
        <v>2</v>
      </c>
    </row>
    <row r="28" spans="1:13" s="25" customFormat="1" x14ac:dyDescent="0.25">
      <c r="A28" s="30">
        <v>24</v>
      </c>
      <c r="B28" s="26" t="s">
        <v>135</v>
      </c>
      <c r="C28" s="26" t="s">
        <v>136</v>
      </c>
      <c r="D28" s="36">
        <v>291.3</v>
      </c>
      <c r="E28" s="48">
        <v>1.82560915463994</v>
      </c>
      <c r="F28" s="37" t="s">
        <v>21</v>
      </c>
      <c r="G28" s="37">
        <v>4</v>
      </c>
      <c r="H28" s="37">
        <v>4</v>
      </c>
      <c r="I28" s="37">
        <v>5</v>
      </c>
      <c r="J28" s="37">
        <v>1</v>
      </c>
      <c r="K28" s="37">
        <v>1</v>
      </c>
      <c r="L28" s="37">
        <v>4</v>
      </c>
      <c r="M28" s="37">
        <v>2</v>
      </c>
    </row>
    <row r="29" spans="1:13" s="25" customFormat="1" x14ac:dyDescent="0.25">
      <c r="A29" s="30">
        <v>25</v>
      </c>
      <c r="B29" s="26" t="s">
        <v>127</v>
      </c>
      <c r="C29" s="26" t="s">
        <v>128</v>
      </c>
      <c r="D29" s="36">
        <v>2288.1</v>
      </c>
      <c r="E29" s="48">
        <v>1.8117072797122999</v>
      </c>
      <c r="F29" s="37" t="s">
        <v>21</v>
      </c>
      <c r="G29" s="37">
        <v>5</v>
      </c>
      <c r="H29" s="37">
        <v>1</v>
      </c>
      <c r="I29" s="37">
        <v>5</v>
      </c>
      <c r="J29" s="37">
        <v>3</v>
      </c>
      <c r="K29" s="37">
        <v>1</v>
      </c>
      <c r="L29" s="37">
        <v>1</v>
      </c>
      <c r="M29" s="37">
        <v>3</v>
      </c>
    </row>
    <row r="30" spans="1:13" s="25" customFormat="1" x14ac:dyDescent="0.25">
      <c r="A30" s="30">
        <v>26</v>
      </c>
      <c r="B30" s="26" t="s">
        <v>101</v>
      </c>
      <c r="C30" s="26" t="s">
        <v>102</v>
      </c>
      <c r="D30" s="36">
        <v>309.5</v>
      </c>
      <c r="E30" s="48">
        <v>1.8004345887408</v>
      </c>
      <c r="F30" s="37" t="s">
        <v>21</v>
      </c>
      <c r="G30" s="37">
        <v>5</v>
      </c>
      <c r="H30" s="37">
        <v>3</v>
      </c>
      <c r="I30" s="37">
        <v>2</v>
      </c>
      <c r="J30" s="37">
        <v>4</v>
      </c>
      <c r="K30" s="37">
        <v>5</v>
      </c>
      <c r="L30" s="37">
        <v>3</v>
      </c>
      <c r="M30" s="37">
        <v>1</v>
      </c>
    </row>
    <row r="31" spans="1:13" s="25" customFormat="1" x14ac:dyDescent="0.25">
      <c r="A31" s="30">
        <v>27</v>
      </c>
      <c r="B31" s="26" t="s">
        <v>133</v>
      </c>
      <c r="C31" s="26" t="s">
        <v>134</v>
      </c>
      <c r="D31" s="36">
        <v>1087.7</v>
      </c>
      <c r="E31" s="48">
        <v>1.79964669710779</v>
      </c>
      <c r="F31" s="37" t="s">
        <v>21</v>
      </c>
      <c r="G31" s="37">
        <v>5</v>
      </c>
      <c r="H31" s="37">
        <v>3</v>
      </c>
      <c r="I31" s="37">
        <v>5</v>
      </c>
      <c r="J31" s="37">
        <v>1</v>
      </c>
      <c r="K31" s="37">
        <v>1</v>
      </c>
      <c r="L31" s="37">
        <v>3</v>
      </c>
      <c r="M31" s="37">
        <v>3</v>
      </c>
    </row>
    <row r="32" spans="1:13" s="25" customFormat="1" x14ac:dyDescent="0.25">
      <c r="A32" s="30">
        <v>28</v>
      </c>
      <c r="B32" s="26" t="s">
        <v>85</v>
      </c>
      <c r="C32" s="26" t="s">
        <v>86</v>
      </c>
      <c r="D32" s="36">
        <v>151.9</v>
      </c>
      <c r="E32" s="48">
        <v>1.72121910642133</v>
      </c>
      <c r="F32" s="37" t="s">
        <v>21</v>
      </c>
      <c r="G32" s="37">
        <v>5</v>
      </c>
      <c r="H32" s="37">
        <v>4</v>
      </c>
      <c r="I32" s="37">
        <v>5</v>
      </c>
      <c r="J32" s="37">
        <v>2</v>
      </c>
      <c r="K32" s="37">
        <v>3</v>
      </c>
      <c r="L32" s="37">
        <v>3</v>
      </c>
      <c r="M32" s="37">
        <v>1</v>
      </c>
    </row>
    <row r="33" spans="1:13" s="25" customFormat="1" x14ac:dyDescent="0.25">
      <c r="A33" s="30">
        <v>29</v>
      </c>
      <c r="B33" s="26" t="s">
        <v>89</v>
      </c>
      <c r="C33" s="26" t="s">
        <v>90</v>
      </c>
      <c r="D33" s="36">
        <v>316.3</v>
      </c>
      <c r="E33" s="48">
        <v>1.72121910642133</v>
      </c>
      <c r="F33" s="37" t="s">
        <v>21</v>
      </c>
      <c r="G33" s="37">
        <v>4</v>
      </c>
      <c r="H33" s="37">
        <v>4</v>
      </c>
      <c r="I33" s="37">
        <v>5</v>
      </c>
      <c r="J33" s="37">
        <v>1</v>
      </c>
      <c r="K33" s="37">
        <v>1</v>
      </c>
      <c r="L33" s="37">
        <v>4</v>
      </c>
      <c r="M33" s="37">
        <v>2</v>
      </c>
    </row>
    <row r="34" spans="1:13" s="25" customFormat="1" x14ac:dyDescent="0.25">
      <c r="A34" s="30">
        <v>30</v>
      </c>
      <c r="B34" s="26" t="s">
        <v>83</v>
      </c>
      <c r="C34" s="26" t="s">
        <v>84</v>
      </c>
      <c r="D34" s="36">
        <v>1123.7</v>
      </c>
      <c r="E34" s="48">
        <v>1.7197894070092701</v>
      </c>
      <c r="F34" s="37" t="s">
        <v>21</v>
      </c>
      <c r="G34" s="37">
        <v>5</v>
      </c>
      <c r="H34" s="37">
        <v>5</v>
      </c>
      <c r="I34" s="37">
        <v>3</v>
      </c>
      <c r="J34" s="37">
        <v>2</v>
      </c>
      <c r="K34" s="37">
        <v>4</v>
      </c>
      <c r="L34" s="37">
        <v>3</v>
      </c>
      <c r="M34" s="37">
        <v>3</v>
      </c>
    </row>
  </sheetData>
  <sortState xmlns:xlrd2="http://schemas.microsoft.com/office/spreadsheetml/2017/richdata2" ref="A5:M34">
    <sortCondition descending="1" ref="E5:E34"/>
  </sortState>
  <conditionalFormatting sqref="F14">
    <cfRule type="containsText" dxfId="6" priority="21" operator="containsText" text="5">
      <formula>NOT(ISERROR(SEARCH("5",F14)))</formula>
    </cfRule>
  </conditionalFormatting>
  <conditionalFormatting sqref="F16">
    <cfRule type="containsText" dxfId="5" priority="15" operator="containsText" text="5">
      <formula>NOT(ISERROR(SEARCH("5",F16)))</formula>
    </cfRule>
  </conditionalFormatting>
  <conditionalFormatting sqref="F21">
    <cfRule type="containsText" dxfId="4" priority="13" operator="containsText" text="5">
      <formula>NOT(ISERROR(SEARCH("5",F21)))</formula>
    </cfRule>
  </conditionalFormatting>
  <conditionalFormatting sqref="F5:M5">
    <cfRule type="colorScale" priority="2">
      <colorScale>
        <cfvo type="min"/>
        <cfvo type="percentile" val="50"/>
        <cfvo type="max"/>
        <color rgb="FF5A8AC6"/>
        <color rgb="FFE7E6E6"/>
        <color rgb="FFF8696B"/>
      </colorScale>
    </cfRule>
  </conditionalFormatting>
  <conditionalFormatting sqref="F5:M13">
    <cfRule type="containsText" dxfId="3" priority="1" operator="containsText" text="5">
      <formula>NOT(ISERROR(SEARCH("5",F5)))</formula>
    </cfRule>
  </conditionalFormatting>
  <conditionalFormatting sqref="F6:M7 F12:M13 F15:M15 F19:M20 F24:M27 F34:M34 F29:M31">
    <cfRule type="colorScale" priority="56">
      <colorScale>
        <cfvo type="min"/>
        <cfvo type="percentile" val="50"/>
        <cfvo type="max"/>
        <color rgb="FF5A8AC6"/>
        <color rgb="FFE7E6E6"/>
        <color rgb="FFF8696B"/>
      </colorScale>
    </cfRule>
  </conditionalFormatting>
  <conditionalFormatting sqref="F8:M8">
    <cfRule type="colorScale" priority="30">
      <colorScale>
        <cfvo type="min"/>
        <cfvo type="percentile" val="50"/>
        <cfvo type="max"/>
        <color rgb="FF5A8AC6"/>
        <color rgb="FFE7E6E6"/>
        <color rgb="FFF8696B"/>
      </colorScale>
    </cfRule>
  </conditionalFormatting>
  <conditionalFormatting sqref="F9:M9">
    <cfRule type="colorScale" priority="28">
      <colorScale>
        <cfvo type="min"/>
        <cfvo type="percentile" val="50"/>
        <cfvo type="max"/>
        <color rgb="FF5A8AC6"/>
        <color rgb="FFE7E6E6"/>
        <color rgb="FFF8696B"/>
      </colorScale>
    </cfRule>
  </conditionalFormatting>
  <conditionalFormatting sqref="F10:M10">
    <cfRule type="colorScale" priority="26">
      <colorScale>
        <cfvo type="min"/>
        <cfvo type="percentile" val="50"/>
        <cfvo type="max"/>
        <color rgb="FF5A8AC6"/>
        <color rgb="FFE7E6E6"/>
        <color rgb="FFF8696B"/>
      </colorScale>
    </cfRule>
  </conditionalFormatting>
  <conditionalFormatting sqref="F11:M11">
    <cfRule type="colorScale" priority="24">
      <colorScale>
        <cfvo type="min"/>
        <cfvo type="percentile" val="50"/>
        <cfvo type="max"/>
        <color rgb="FF5A8AC6"/>
        <color rgb="FFE7E6E6"/>
        <color rgb="FFF8696B"/>
      </colorScale>
    </cfRule>
  </conditionalFormatting>
  <conditionalFormatting sqref="F14:M14">
    <cfRule type="colorScale" priority="22">
      <colorScale>
        <cfvo type="min"/>
        <cfvo type="percentile" val="50"/>
        <cfvo type="max"/>
        <color rgb="FF5A8AC6"/>
        <color rgb="FFE7E6E6"/>
        <color rgb="FFF8696B"/>
      </colorScale>
    </cfRule>
  </conditionalFormatting>
  <conditionalFormatting sqref="F15:M15">
    <cfRule type="containsText" dxfId="2" priority="55" operator="containsText" text="5">
      <formula>NOT(ISERROR(SEARCH("5",F15)))</formula>
    </cfRule>
  </conditionalFormatting>
  <conditionalFormatting sqref="F16:M16">
    <cfRule type="colorScale" priority="16">
      <colorScale>
        <cfvo type="min"/>
        <cfvo type="percentile" val="50"/>
        <cfvo type="max"/>
        <color rgb="FF5A8AC6"/>
        <color rgb="FFE7E6E6"/>
        <color rgb="FFF8696B"/>
      </colorScale>
    </cfRule>
  </conditionalFormatting>
  <conditionalFormatting sqref="F17:M17">
    <cfRule type="colorScale" priority="20">
      <colorScale>
        <cfvo type="min"/>
        <cfvo type="percentile" val="50"/>
        <cfvo type="max"/>
        <color rgb="FF5A8AC6"/>
        <color rgb="FFE7E6E6"/>
        <color rgb="FFF8696B"/>
      </colorScale>
    </cfRule>
  </conditionalFormatting>
  <conditionalFormatting sqref="F17:M20">
    <cfRule type="containsText" dxfId="1" priority="17" operator="containsText" text="5">
      <formula>NOT(ISERROR(SEARCH("5",F17)))</formula>
    </cfRule>
  </conditionalFormatting>
  <conditionalFormatting sqref="F18:M18">
    <cfRule type="colorScale" priority="18">
      <colorScale>
        <cfvo type="min"/>
        <cfvo type="percentile" val="50"/>
        <cfvo type="max"/>
        <color rgb="FF5A8AC6"/>
        <color rgb="FFE7E6E6"/>
        <color rgb="FFF8696B"/>
      </colorScale>
    </cfRule>
  </conditionalFormatting>
  <conditionalFormatting sqref="F21:M21">
    <cfRule type="colorScale" priority="14">
      <colorScale>
        <cfvo type="min"/>
        <cfvo type="percentile" val="50"/>
        <cfvo type="max"/>
        <color rgb="FF5A8AC6"/>
        <color rgb="FFE7E6E6"/>
        <color rgb="FFF8696B"/>
      </colorScale>
    </cfRule>
  </conditionalFormatting>
  <conditionalFormatting sqref="F22:M22">
    <cfRule type="colorScale" priority="12">
      <colorScale>
        <cfvo type="min"/>
        <cfvo type="percentile" val="50"/>
        <cfvo type="max"/>
        <color rgb="FF5A8AC6"/>
        <color rgb="FFE7E6E6"/>
        <color rgb="FFF8696B"/>
      </colorScale>
    </cfRule>
  </conditionalFormatting>
  <conditionalFormatting sqref="F22:M34">
    <cfRule type="containsText" dxfId="0" priority="3" operator="containsText" text="5">
      <formula>NOT(ISERROR(SEARCH("5",F22)))</formula>
    </cfRule>
  </conditionalFormatting>
  <conditionalFormatting sqref="F23:M23">
    <cfRule type="colorScale" priority="10">
      <colorScale>
        <cfvo type="min"/>
        <cfvo type="percentile" val="50"/>
        <cfvo type="max"/>
        <color rgb="FF5A8AC6"/>
        <color rgb="FFE7E6E6"/>
        <color rgb="FFF8696B"/>
      </colorScale>
    </cfRule>
  </conditionalFormatting>
  <conditionalFormatting sqref="F28:M28">
    <cfRule type="colorScale" priority="6">
      <colorScale>
        <cfvo type="min"/>
        <cfvo type="percentile" val="50"/>
        <cfvo type="max"/>
        <color rgb="FF5A8AC6"/>
        <color rgb="FFE7E6E6"/>
        <color rgb="FFF8696B"/>
      </colorScale>
    </cfRule>
  </conditionalFormatting>
  <conditionalFormatting sqref="F32:M32">
    <cfRule type="colorScale" priority="8">
      <colorScale>
        <cfvo type="min"/>
        <cfvo type="percentile" val="50"/>
        <cfvo type="max"/>
        <color rgb="FF5A8AC6"/>
        <color rgb="FFE7E6E6"/>
        <color rgb="FFF8696B"/>
      </colorScale>
    </cfRule>
  </conditionalFormatting>
  <conditionalFormatting sqref="F33:M33">
    <cfRule type="colorScale" priority="4">
      <colorScale>
        <cfvo type="min"/>
        <cfvo type="percentile" val="50"/>
        <cfvo type="max"/>
        <color rgb="FF5A8AC6"/>
        <color rgb="FFE7E6E6"/>
        <color rgb="FFF8696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C9369-DFA2-4CBF-87FC-184E803501C7}">
  <dimension ref="A1:D38"/>
  <sheetViews>
    <sheetView zoomScale="90" zoomScaleNormal="90" workbookViewId="0">
      <selection activeCell="I13" sqref="I13"/>
    </sheetView>
  </sheetViews>
  <sheetFormatPr baseColWidth="10" defaultRowHeight="15" x14ac:dyDescent="0.25"/>
  <cols>
    <col min="3" max="3" width="69.7109375" bestFit="1" customWidth="1"/>
  </cols>
  <sheetData>
    <row r="1" spans="1:4" ht="18.75" x14ac:dyDescent="0.3">
      <c r="A1" s="8" t="s">
        <v>172</v>
      </c>
    </row>
    <row r="3" spans="1:4" ht="45" x14ac:dyDescent="0.25">
      <c r="A3" s="31" t="s">
        <v>78</v>
      </c>
      <c r="B3" s="31" t="s">
        <v>10</v>
      </c>
      <c r="C3" s="31" t="s">
        <v>11</v>
      </c>
      <c r="D3" s="32" t="s">
        <v>141</v>
      </c>
    </row>
    <row r="4" spans="1:4" x14ac:dyDescent="0.25">
      <c r="A4" s="29">
        <v>1</v>
      </c>
      <c r="B4" s="2" t="s">
        <v>44</v>
      </c>
      <c r="C4" s="2" t="s">
        <v>45</v>
      </c>
      <c r="D4" s="2">
        <v>1</v>
      </c>
    </row>
    <row r="5" spans="1:4" x14ac:dyDescent="0.25">
      <c r="A5" s="29">
        <v>2</v>
      </c>
      <c r="B5" s="2" t="s">
        <v>50</v>
      </c>
      <c r="C5" s="2" t="s">
        <v>51</v>
      </c>
      <c r="D5" s="2">
        <v>4</v>
      </c>
    </row>
    <row r="6" spans="1:4" s="25" customFormat="1" x14ac:dyDescent="0.25">
      <c r="A6" s="30">
        <v>3</v>
      </c>
      <c r="B6" s="26" t="s">
        <v>54</v>
      </c>
      <c r="C6" s="26" t="s">
        <v>55</v>
      </c>
      <c r="D6" s="26">
        <v>2</v>
      </c>
    </row>
    <row r="7" spans="1:4" s="25" customFormat="1" x14ac:dyDescent="0.25">
      <c r="A7" s="30">
        <v>4</v>
      </c>
      <c r="B7" s="26" t="s">
        <v>40</v>
      </c>
      <c r="C7" s="26" t="s">
        <v>41</v>
      </c>
      <c r="D7" s="26">
        <v>3</v>
      </c>
    </row>
    <row r="8" spans="1:4" s="25" customFormat="1" x14ac:dyDescent="0.25">
      <c r="A8" s="30">
        <v>5</v>
      </c>
      <c r="B8" s="26" t="s">
        <v>58</v>
      </c>
      <c r="C8" s="26" t="s">
        <v>59</v>
      </c>
      <c r="D8" s="26">
        <v>8</v>
      </c>
    </row>
    <row r="9" spans="1:4" s="25" customFormat="1" x14ac:dyDescent="0.25">
      <c r="A9" s="30">
        <v>6</v>
      </c>
      <c r="B9" s="26" t="s">
        <v>32</v>
      </c>
      <c r="C9" s="26" t="s">
        <v>33</v>
      </c>
      <c r="D9" s="26">
        <v>6</v>
      </c>
    </row>
    <row r="10" spans="1:4" s="25" customFormat="1" x14ac:dyDescent="0.25">
      <c r="A10" s="30">
        <v>7</v>
      </c>
      <c r="B10" s="26" t="s">
        <v>34</v>
      </c>
      <c r="C10" s="26" t="s">
        <v>35</v>
      </c>
      <c r="D10" s="26">
        <v>5</v>
      </c>
    </row>
    <row r="11" spans="1:4" x14ac:dyDescent="0.25">
      <c r="A11" s="29">
        <v>8</v>
      </c>
      <c r="B11" s="2" t="s">
        <v>70</v>
      </c>
      <c r="C11" s="2" t="s">
        <v>71</v>
      </c>
      <c r="D11" s="2">
        <v>10</v>
      </c>
    </row>
    <row r="12" spans="1:4" x14ac:dyDescent="0.25">
      <c r="A12" s="29">
        <v>9</v>
      </c>
      <c r="B12" s="2" t="s">
        <v>46</v>
      </c>
      <c r="C12" s="2" t="s">
        <v>47</v>
      </c>
      <c r="D12" s="2">
        <v>12</v>
      </c>
    </row>
    <row r="13" spans="1:4" x14ac:dyDescent="0.25">
      <c r="A13" s="29">
        <v>10</v>
      </c>
      <c r="B13" s="2" t="s">
        <v>62</v>
      </c>
      <c r="C13" s="2" t="s">
        <v>63</v>
      </c>
      <c r="D13" s="2">
        <v>22</v>
      </c>
    </row>
    <row r="14" spans="1:4" x14ac:dyDescent="0.25">
      <c r="A14" s="29">
        <v>11</v>
      </c>
      <c r="B14" s="2" t="s">
        <v>26</v>
      </c>
      <c r="C14" s="2" t="s">
        <v>27</v>
      </c>
      <c r="D14" s="2">
        <v>9</v>
      </c>
    </row>
    <row r="15" spans="1:4" x14ac:dyDescent="0.25">
      <c r="A15" s="29">
        <v>12</v>
      </c>
      <c r="B15" s="2" t="s">
        <v>64</v>
      </c>
      <c r="C15" s="2" t="s">
        <v>65</v>
      </c>
      <c r="D15" s="2">
        <v>16</v>
      </c>
    </row>
    <row r="16" spans="1:4" x14ac:dyDescent="0.25">
      <c r="A16" s="29">
        <v>13</v>
      </c>
      <c r="B16" s="2" t="s">
        <v>36</v>
      </c>
      <c r="C16" s="2" t="s">
        <v>37</v>
      </c>
      <c r="D16" s="2">
        <v>14</v>
      </c>
    </row>
    <row r="17" spans="1:4" x14ac:dyDescent="0.25">
      <c r="A17" s="29">
        <v>14</v>
      </c>
      <c r="B17" s="2" t="s">
        <v>72</v>
      </c>
      <c r="C17" s="2" t="s">
        <v>73</v>
      </c>
      <c r="D17" s="2">
        <v>7</v>
      </c>
    </row>
    <row r="18" spans="1:4" x14ac:dyDescent="0.25">
      <c r="A18" s="29">
        <v>15</v>
      </c>
      <c r="B18" s="2" t="s">
        <v>52</v>
      </c>
      <c r="C18" s="2" t="s">
        <v>53</v>
      </c>
      <c r="D18" s="2">
        <v>13</v>
      </c>
    </row>
    <row r="19" spans="1:4" x14ac:dyDescent="0.25">
      <c r="A19" s="29">
        <v>16</v>
      </c>
      <c r="B19" s="2" t="s">
        <v>56</v>
      </c>
      <c r="C19" s="2" t="s">
        <v>57</v>
      </c>
      <c r="D19" s="2">
        <v>32</v>
      </c>
    </row>
    <row r="20" spans="1:4" x14ac:dyDescent="0.25">
      <c r="A20" s="29">
        <v>17</v>
      </c>
      <c r="B20" s="2" t="s">
        <v>28</v>
      </c>
      <c r="C20" s="2" t="s">
        <v>29</v>
      </c>
      <c r="D20" s="2">
        <v>31</v>
      </c>
    </row>
    <row r="21" spans="1:4" x14ac:dyDescent="0.25">
      <c r="A21" s="29">
        <v>18</v>
      </c>
      <c r="B21" s="2" t="s">
        <v>17</v>
      </c>
      <c r="C21" s="2" t="s">
        <v>18</v>
      </c>
      <c r="D21" s="2">
        <v>29</v>
      </c>
    </row>
    <row r="22" spans="1:4" x14ac:dyDescent="0.25">
      <c r="A22" s="29">
        <v>19</v>
      </c>
      <c r="B22" s="2" t="s">
        <v>66</v>
      </c>
      <c r="C22" s="2" t="s">
        <v>67</v>
      </c>
      <c r="D22" s="2">
        <v>19</v>
      </c>
    </row>
    <row r="23" spans="1:4" x14ac:dyDescent="0.25">
      <c r="A23" s="29">
        <v>20</v>
      </c>
      <c r="B23" s="2" t="s">
        <v>24</v>
      </c>
      <c r="C23" s="2" t="s">
        <v>25</v>
      </c>
      <c r="D23" s="2">
        <v>26</v>
      </c>
    </row>
    <row r="24" spans="1:4" x14ac:dyDescent="0.25">
      <c r="A24" s="29">
        <v>21</v>
      </c>
      <c r="B24" s="2" t="s">
        <v>38</v>
      </c>
      <c r="C24" s="2" t="s">
        <v>39</v>
      </c>
      <c r="D24" s="2">
        <v>42</v>
      </c>
    </row>
    <row r="25" spans="1:4" x14ac:dyDescent="0.25">
      <c r="A25" s="29">
        <v>22</v>
      </c>
      <c r="B25" s="2" t="s">
        <v>19</v>
      </c>
      <c r="C25" s="2" t="s">
        <v>20</v>
      </c>
      <c r="D25" s="2">
        <v>15</v>
      </c>
    </row>
    <row r="26" spans="1:4" x14ac:dyDescent="0.25">
      <c r="A26" s="29">
        <v>23</v>
      </c>
      <c r="B26" s="2" t="s">
        <v>48</v>
      </c>
      <c r="C26" s="2" t="s">
        <v>49</v>
      </c>
      <c r="D26" s="2">
        <v>17</v>
      </c>
    </row>
    <row r="27" spans="1:4" x14ac:dyDescent="0.25">
      <c r="A27" s="29">
        <v>24</v>
      </c>
      <c r="B27" s="2" t="s">
        <v>22</v>
      </c>
      <c r="C27" s="2" t="s">
        <v>23</v>
      </c>
      <c r="D27" s="2">
        <v>18</v>
      </c>
    </row>
    <row r="28" spans="1:4" x14ac:dyDescent="0.25">
      <c r="A28" s="29">
        <v>25</v>
      </c>
      <c r="B28" s="2" t="s">
        <v>60</v>
      </c>
      <c r="C28" s="2" t="s">
        <v>61</v>
      </c>
      <c r="D28" s="2">
        <v>11</v>
      </c>
    </row>
    <row r="29" spans="1:4" x14ac:dyDescent="0.25">
      <c r="A29" s="29">
        <v>26</v>
      </c>
      <c r="B29" s="2" t="s">
        <v>42</v>
      </c>
      <c r="C29" s="2" t="s">
        <v>43</v>
      </c>
      <c r="D29" s="2">
        <v>48</v>
      </c>
    </row>
    <row r="30" spans="1:4" x14ac:dyDescent="0.25">
      <c r="A30" s="29">
        <v>27</v>
      </c>
      <c r="B30" s="2" t="s">
        <v>76</v>
      </c>
      <c r="C30" s="2" t="s">
        <v>77</v>
      </c>
      <c r="D30" s="2">
        <v>40</v>
      </c>
    </row>
    <row r="31" spans="1:4" x14ac:dyDescent="0.25">
      <c r="A31" s="29">
        <v>28</v>
      </c>
      <c r="B31" s="2" t="s">
        <v>68</v>
      </c>
      <c r="C31" s="2" t="s">
        <v>69</v>
      </c>
      <c r="D31" s="2">
        <v>23</v>
      </c>
    </row>
    <row r="32" spans="1:4" x14ac:dyDescent="0.25">
      <c r="A32" s="29">
        <v>29</v>
      </c>
      <c r="B32" s="2" t="s">
        <v>30</v>
      </c>
      <c r="C32" s="2" t="s">
        <v>31</v>
      </c>
      <c r="D32" s="2">
        <v>33</v>
      </c>
    </row>
    <row r="33" spans="1:4" x14ac:dyDescent="0.25">
      <c r="A33" s="29">
        <v>30</v>
      </c>
      <c r="B33" s="2" t="s">
        <v>74</v>
      </c>
      <c r="C33" s="2" t="s">
        <v>75</v>
      </c>
      <c r="D33" s="2">
        <v>35</v>
      </c>
    </row>
    <row r="36" spans="1:4" x14ac:dyDescent="0.25">
      <c r="A36" s="38" t="s">
        <v>173</v>
      </c>
    </row>
    <row r="37" spans="1:4" x14ac:dyDescent="0.25">
      <c r="A37" s="38" t="s">
        <v>174</v>
      </c>
    </row>
    <row r="38" spans="1:4" x14ac:dyDescent="0.25">
      <c r="A38" s="38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Lisez-moi</vt:lpstr>
      <vt:lpstr>Evolution tension</vt:lpstr>
      <vt:lpstr>Top 30 FAP 86</vt:lpstr>
      <vt:lpstr>Top 30 FAP 228</vt:lpstr>
      <vt:lpstr>Rang Loiret vs CVL</vt:lpstr>
    </vt:vector>
  </TitlesOfParts>
  <Company>Ministeres Sociaux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ATSE, Obed (DREETS-CVL)</dc:creator>
  <cp:lastModifiedBy>ROBERT, Vanina (DREETS-CVL)</cp:lastModifiedBy>
  <dcterms:created xsi:type="dcterms:W3CDTF">2026-02-27T16:16:39Z</dcterms:created>
  <dcterms:modified xsi:type="dcterms:W3CDTF">2026-03-12T16:37:41Z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2026-02-27T16:20:13Z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9f90d31d-1915-4657-b895-f59104c6b900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